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fileSharing readOnlyRecommended="1"/>
  <workbookPr defaultThemeVersion="166925"/>
  <mc:AlternateContent xmlns:mc="http://schemas.openxmlformats.org/markup-compatibility/2006">
    <mc:Choice Requires="x15">
      <x15ac:absPath xmlns:x15ac="http://schemas.microsoft.com/office/spreadsheetml/2010/11/ac" url="D:\6_UKŁAD_DROGOWY\ŚCIEŻKI_ROWEROWE\KONCEPCJA_ROZWOJU_STANDARDY\OGŁOSZENIE\Konsultacje_2020_12\do_bip\"/>
    </mc:Choice>
  </mc:AlternateContent>
  <xr:revisionPtr revIDLastSave="0" documentId="13_ncr:1_{BA0715BE-CC6A-40EB-B8D7-2C0B4330AE55}" xr6:coauthVersionLast="43" xr6:coauthVersionMax="45" xr10:uidLastSave="{00000000-0000-0000-0000-000000000000}"/>
  <bookViews>
    <workbookView xWindow="-120" yWindow="-120" windowWidth="29040" windowHeight="17790" xr2:uid="{67CB78D0-117A-408D-9091-13B7D21370E7}"/>
  </bookViews>
  <sheets>
    <sheet name="Arkusz1" sheetId="1" r:id="rId1"/>
  </sheets>
  <definedNames>
    <definedName name="_Toc54367793" localSheetId="0">Arkusz1!$A$106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1" l="1"/>
  <c r="K40" i="1"/>
  <c r="K33" i="1"/>
  <c r="K24" i="1"/>
  <c r="K10" i="1"/>
</calcChain>
</file>

<file path=xl/sharedStrings.xml><?xml version="1.0" encoding="utf-8"?>
<sst xmlns="http://schemas.openxmlformats.org/spreadsheetml/2006/main" count="4529" uniqueCount="2294">
  <si>
    <t>Tabela 1. Zestawienie istniejącej infrastruktury rowerowej.</t>
  </si>
  <si>
    <t>Lp.</t>
  </si>
  <si>
    <t>Lokalizacja - nazwa ulicy</t>
  </si>
  <si>
    <t>Rodzaj infrastruktury</t>
  </si>
  <si>
    <t xml:space="preserve">Długość </t>
  </si>
  <si>
    <t>[m]</t>
  </si>
  <si>
    <t>1.</t>
  </si>
  <si>
    <t>2.</t>
  </si>
  <si>
    <t>ul. Mirkowska</t>
  </si>
  <si>
    <t>3.</t>
  </si>
  <si>
    <t>4.</t>
  </si>
  <si>
    <t>5.</t>
  </si>
  <si>
    <t xml:space="preserve">6. </t>
  </si>
  <si>
    <t>7.</t>
  </si>
  <si>
    <t>8.</t>
  </si>
  <si>
    <t>9.</t>
  </si>
  <si>
    <t>10.</t>
  </si>
  <si>
    <t>11.</t>
  </si>
  <si>
    <t>ul. Warecka</t>
  </si>
  <si>
    <t>12.</t>
  </si>
  <si>
    <t>13.</t>
  </si>
  <si>
    <t>ul. Powsińska</t>
  </si>
  <si>
    <t>14.</t>
  </si>
  <si>
    <t>15.</t>
  </si>
  <si>
    <t>ul. Bociania</t>
  </si>
  <si>
    <t xml:space="preserve">16. </t>
  </si>
  <si>
    <t>ul. Okrzewska</t>
  </si>
  <si>
    <t>17.</t>
  </si>
  <si>
    <t>Razem długość infrastruktury dla rowerów</t>
  </si>
  <si>
    <t>Tabela 2. Zestawienie szlaków rowerowych.</t>
  </si>
  <si>
    <t>Nazwa szlaku rowerowego</t>
  </si>
  <si>
    <t>Opis przebiegu szlaku</t>
  </si>
  <si>
    <t>Długość</t>
  </si>
  <si>
    <r>
      <t>Początek: styk z m. st. Warszawa (skrzyżowanie ul. Prawdziwkową)                 ul. Muchomora - ul. Saneczkowa - przejazd kolejowy - ul. Wąska                          - ul. Torowa - przejazd przez ul. Piaseczyńską - ul. Skolimowska                           - ul. Szkolna - ul. Elektryczna - droga dla rowerów i pieszych w kierunku Parku Zdrojowego - przez most parkowy na Jeziorce - Bulwar im. prof.</t>
    </r>
    <r>
      <rPr>
        <b/>
        <sz val="10"/>
        <color theme="1"/>
        <rFont val="Times New Roman"/>
        <family val="1"/>
      </rPr>
      <t xml:space="preserve"> </t>
    </r>
    <r>
      <rPr>
        <sz val="10"/>
        <color theme="1"/>
        <rFont val="Times New Roman"/>
        <family val="1"/>
      </rPr>
      <t>J. Haftka - przy Tężni Solankowej - przez mostek nad rzeką Małą              - ul. Matejki - przejazd przez ul. Piłsudskiego - ul. Matejki - ul. Mickiewicza - przejazd przez ul. Wilanowską - ul. Literatów - ul. Baczyńskiego – ul. Podlaską - przejazd przez DW 868 w m. Cieciszew -  drogami gminnymi do m. Dąbrówka do styki z gm. Góra Kalwaria.</t>
    </r>
  </si>
  <si>
    <r>
      <t xml:space="preserve">Początek: styk z </t>
    </r>
    <r>
      <rPr>
        <sz val="10"/>
        <color rgb="FF000000"/>
        <rFont val="Times New Roman"/>
        <family val="1"/>
      </rPr>
      <t xml:space="preserve">Niebieskim Szlakiem Czarnym (skrzyżowanie                          ul. Gościniec) ul. Partyzantów w kierunku wschodnim - droga przez las                  - </t>
    </r>
    <r>
      <rPr>
        <sz val="10"/>
        <color theme="1"/>
        <rFont val="Times New Roman"/>
        <family val="1"/>
      </rPr>
      <t xml:space="preserve">przejazd przez ul. Warecką - ul. Zaleśna - ul. Topolowa -  wjazd do Chojnowskiego Parku Krajobrazowego (droga pożarowa 15 oraz 14)                       - ul. Do Lasu - styk z Czarnym </t>
    </r>
    <r>
      <rPr>
        <sz val="10"/>
        <color rgb="FF000000"/>
        <rFont val="Times New Roman"/>
        <family val="1"/>
      </rPr>
      <t>Szlakiem Rowerowym (skrzyżowanie                        z ul. Potulickich.</t>
    </r>
  </si>
  <si>
    <r>
      <t xml:space="preserve">Początek: styk z </t>
    </r>
    <r>
      <rPr>
        <sz val="10"/>
        <color rgb="FF000000"/>
        <rFont val="Times New Roman"/>
        <family val="1"/>
      </rPr>
      <t xml:space="preserve">Niebieskim Szlakiem Rowerowym (skrzyżowanie                   ul. Literatów) droga gminna w kierunku ul. Wilanowskiej - </t>
    </r>
    <r>
      <rPr>
        <sz val="10"/>
        <color theme="1"/>
        <rFont val="Times New Roman"/>
        <family val="1"/>
      </rPr>
      <t>przejazd przez ul. Wilanowską - ul. Do Lasu - ul. Potulickich - przejazd przez ul. Warecką - ul. Chylicką - ul. Gościniec – dukt leśny - styk z gminą Piaseczno (wjazd do Rezerwatu Przyrody, Las Kabacki im. S. Starzyńskiego)</t>
    </r>
  </si>
  <si>
    <t>Początek: przeprawa promowa Konstancin-Karczew w m. Gassy – DW 715 – DG w kierunku wału przeciwpowodziowego – po wale przeciwpowodziowym do mostu na ujściu Jeziorki -  przez ul. Mirkowską – przez ul. Warszawską - przy grobli wzdłuż Jeziorki – przez most Parkowy na Jeziorce - Bulwar im. prof. J. Haftka – ul. Szpitalna – ul. Graniczna – ul. Akacjowa – styk z gm. Piaseczno.</t>
  </si>
  <si>
    <t>Początek: styk z m. st. Warszawa na wale przeciwpowodziowym rzeki Wisły – planowany przebieg po koronie wału do styku z gm. Góra Kalwaria w m. Dębówka.</t>
  </si>
  <si>
    <t>6.</t>
  </si>
  <si>
    <t>Od styku nr 2 z m. st. Warszawa w kierunku Lasu Kabackiego do styku nr 25 z gminą Piaseczno ul. Wilanowska.</t>
  </si>
  <si>
    <t>Razem długość</t>
  </si>
  <si>
    <t>54 139 m</t>
  </si>
  <si>
    <t>Tabela 3. Przebieg  Niebieskiego Szlaku Rowerowego na terenie miasta i gminy Konstancin-Jeziorna.</t>
  </si>
  <si>
    <t>Numer</t>
  </si>
  <si>
    <t>drogi</t>
  </si>
  <si>
    <t>Nazwa</t>
  </si>
  <si>
    <t xml:space="preserve">Początek Niebieskiego Szlaku Rowerowego [II] km 0+000 </t>
  </si>
  <si>
    <r>
      <t>styk (nr 3) z m. st. Warszawa (skrzyżowanie ul. Prawdziwka)</t>
    </r>
    <r>
      <rPr>
        <sz val="10"/>
        <color theme="1"/>
        <rFont val="Times New Roman"/>
        <family val="1"/>
      </rPr>
      <t xml:space="preserve">  </t>
    </r>
    <r>
      <rPr>
        <b/>
        <sz val="10"/>
        <color rgb="FF000000"/>
        <rFont val="Times New Roman"/>
        <family val="1"/>
      </rPr>
      <t>ul. Muchomora DG bez nr</t>
    </r>
    <r>
      <rPr>
        <sz val="10"/>
        <color rgb="FFFF0000"/>
        <rFont val="Times New Roman"/>
        <family val="1"/>
      </rPr>
      <t xml:space="preserve"> </t>
    </r>
    <r>
      <rPr>
        <sz val="10"/>
        <color theme="1"/>
        <rFont val="Times New Roman"/>
        <family val="1"/>
      </rPr>
      <t xml:space="preserve">             </t>
    </r>
  </si>
  <si>
    <t>[7]</t>
  </si>
  <si>
    <t>0+000 – 1+138</t>
  </si>
  <si>
    <t>droga bez nr</t>
  </si>
  <si>
    <t xml:space="preserve">Muchomora </t>
  </si>
  <si>
    <t>[8]</t>
  </si>
  <si>
    <t>1+138 – 1+143</t>
  </si>
  <si>
    <t>SK6</t>
  </si>
  <si>
    <t>1+143 – 1+577</t>
  </si>
  <si>
    <t>281215W</t>
  </si>
  <si>
    <t>Saneczkowa</t>
  </si>
  <si>
    <t>1+577 – 1+605</t>
  </si>
  <si>
    <t xml:space="preserve">OI2 przejazd przez tory kolejowe </t>
  </si>
  <si>
    <t>[9]</t>
  </si>
  <si>
    <t>1+605 – 2+341</t>
  </si>
  <si>
    <t>281250W</t>
  </si>
  <si>
    <t>Wąska</t>
  </si>
  <si>
    <t>2+341- 2+346</t>
  </si>
  <si>
    <t>SK7</t>
  </si>
  <si>
    <t>[10]</t>
  </si>
  <si>
    <t>2+346 – 2+410</t>
  </si>
  <si>
    <t>280252W</t>
  </si>
  <si>
    <t>Kolejowa</t>
  </si>
  <si>
    <t>[11]</t>
  </si>
  <si>
    <t>2+410 – 2+445</t>
  </si>
  <si>
    <t>Torowa</t>
  </si>
  <si>
    <t>2+445 – 2+461</t>
  </si>
  <si>
    <t>SK8 skrzyżowanie z ul. Piaseczyńską DW721</t>
  </si>
  <si>
    <t>[12]</t>
  </si>
  <si>
    <t>2+461 – 2+567</t>
  </si>
  <si>
    <t>Skolimowska</t>
  </si>
  <si>
    <t>2+562 – 2+567</t>
  </si>
  <si>
    <t xml:space="preserve">SK9 skrzyżowanie z ul. Szkolną </t>
  </si>
  <si>
    <t>[13]</t>
  </si>
  <si>
    <t>2+567 – 2+794</t>
  </si>
  <si>
    <t>DG 281234W</t>
  </si>
  <si>
    <t>Szkolna</t>
  </si>
  <si>
    <t>2+794 – 2+796</t>
  </si>
  <si>
    <t xml:space="preserve">SK10 skrzyżowanie z ul. Elektryczną </t>
  </si>
  <si>
    <t>[14]</t>
  </si>
  <si>
    <t>2+796 – 2+987</t>
  </si>
  <si>
    <t>280227W</t>
  </si>
  <si>
    <t>Elektryczna</t>
  </si>
  <si>
    <t>16.</t>
  </si>
  <si>
    <t>2+987 – 2+989</t>
  </si>
  <si>
    <t>SK11 skrzyżowanie z drogą dla rowerów i pieszych w kierunku Parku Zdrojowego</t>
  </si>
  <si>
    <t>[15]</t>
  </si>
  <si>
    <t>2+989 – 3+281</t>
  </si>
  <si>
    <t>INNA</t>
  </si>
  <si>
    <t>Inna</t>
  </si>
  <si>
    <t>18.</t>
  </si>
  <si>
    <t>3+281 – 3+314</t>
  </si>
  <si>
    <t>OI3 most nad rzeką Jeziorka w Parku Zdrojowym</t>
  </si>
  <si>
    <t>19.</t>
  </si>
  <si>
    <t>[16]</t>
  </si>
  <si>
    <t>3+314 – 3+814</t>
  </si>
  <si>
    <t>20.</t>
  </si>
  <si>
    <t>3+814 – 3+826</t>
  </si>
  <si>
    <t xml:space="preserve">OI4 mostek nad Małą do ul. Matejki </t>
  </si>
  <si>
    <t>21.</t>
  </si>
  <si>
    <t>3+826 – 3+830</t>
  </si>
  <si>
    <t xml:space="preserve">SK12 skrzyżowanie z ul. Strumykową </t>
  </si>
  <si>
    <t>22.</t>
  </si>
  <si>
    <t>[17]</t>
  </si>
  <si>
    <t>3+830 – 4+024</t>
  </si>
  <si>
    <t>280274W</t>
  </si>
  <si>
    <t>Matejki</t>
  </si>
  <si>
    <t>23.</t>
  </si>
  <si>
    <t>4+024 + 4+032</t>
  </si>
  <si>
    <t xml:space="preserve">SK13 skrzyżowanie z ul. Piłsudskiego </t>
  </si>
  <si>
    <t>24.</t>
  </si>
  <si>
    <t>[18]</t>
  </si>
  <si>
    <t>4+032 – 4+116</t>
  </si>
  <si>
    <t>25.</t>
  </si>
  <si>
    <t>4+116 – 4+122</t>
  </si>
  <si>
    <t xml:space="preserve">SK14 skrzyżowanie z ul. Mickiewicza </t>
  </si>
  <si>
    <t>26.</t>
  </si>
  <si>
    <t>[19]</t>
  </si>
  <si>
    <t>4+122 – 4+ 293</t>
  </si>
  <si>
    <t>280275W</t>
  </si>
  <si>
    <t xml:space="preserve">Mickiewicza </t>
  </si>
  <si>
    <t>27.</t>
  </si>
  <si>
    <t>4+ 293 – 4+305</t>
  </si>
  <si>
    <t xml:space="preserve">SK15 skrzyżowanie z ul. Sobieskiego </t>
  </si>
  <si>
    <t>28.</t>
  </si>
  <si>
    <t>[20]</t>
  </si>
  <si>
    <t>4+305 – 4+457</t>
  </si>
  <si>
    <t>Mickiewicza</t>
  </si>
  <si>
    <t>29.</t>
  </si>
  <si>
    <t>4+457 – 4+469</t>
  </si>
  <si>
    <t xml:space="preserve">SK16 skrzyżowanie z ul. Wilanowską </t>
  </si>
  <si>
    <t>30.</t>
  </si>
  <si>
    <t>[21]</t>
  </si>
  <si>
    <t>4+469 – 4+699</t>
  </si>
  <si>
    <t>31.</t>
  </si>
  <si>
    <t>4+699 – 4+704</t>
  </si>
  <si>
    <t xml:space="preserve">SK17 skrzyżowanie z ul. Literatów </t>
  </si>
  <si>
    <t>32.</t>
  </si>
  <si>
    <t>[22]</t>
  </si>
  <si>
    <t>4+704 – 5+709</t>
  </si>
  <si>
    <t>280267W</t>
  </si>
  <si>
    <t>Literatów</t>
  </si>
  <si>
    <t>33.</t>
  </si>
  <si>
    <t xml:space="preserve">5+709 – 5+715 </t>
  </si>
  <si>
    <t>SK18 skrzyżowanie z DG bez nr</t>
  </si>
  <si>
    <t>34.</t>
  </si>
  <si>
    <t>[23]</t>
  </si>
  <si>
    <t>5+715 – 6+351</t>
  </si>
  <si>
    <t xml:space="preserve">   280267W</t>
  </si>
  <si>
    <t>35.</t>
  </si>
  <si>
    <t>6+351 – 6+361</t>
  </si>
  <si>
    <t>SK19 skrzyżowanie z DP 2806W</t>
  </si>
  <si>
    <t>36.</t>
  </si>
  <si>
    <t>[24]</t>
  </si>
  <si>
    <t>6+361 -6 +449</t>
  </si>
  <si>
    <t>2806W</t>
  </si>
  <si>
    <t>DP2806W</t>
  </si>
  <si>
    <t>37.</t>
  </si>
  <si>
    <t>6 +449 – 6+455</t>
  </si>
  <si>
    <t xml:space="preserve">SK20 skrzyżowanie z ul. Baczyńskiego  </t>
  </si>
  <si>
    <t>38.</t>
  </si>
  <si>
    <t>[25]</t>
  </si>
  <si>
    <t>6 +455 – 6+980</t>
  </si>
  <si>
    <t>2805W</t>
  </si>
  <si>
    <t>Baczyńskiego</t>
  </si>
  <si>
    <t>39.</t>
  </si>
  <si>
    <t>6+980 – 6+986</t>
  </si>
  <si>
    <t xml:space="preserve">SK21 skrzyżowanie z ul. Podlaską </t>
  </si>
  <si>
    <t>40.</t>
  </si>
  <si>
    <t>[26]</t>
  </si>
  <si>
    <t>6+986 – 8+161</t>
  </si>
  <si>
    <t>Podlaska</t>
  </si>
  <si>
    <t>41.</t>
  </si>
  <si>
    <t xml:space="preserve">8+161 – 8+165 </t>
  </si>
  <si>
    <t xml:space="preserve">SK22 skrzyżowanie z ul. Grzybowską </t>
  </si>
  <si>
    <t>42.</t>
  </si>
  <si>
    <t>[27]</t>
  </si>
  <si>
    <t>8+165 – 9 + 285</t>
  </si>
  <si>
    <t>43.</t>
  </si>
  <si>
    <t>9+285 – 9+293</t>
  </si>
  <si>
    <t>SK23 skrzyżowanie z DW 868</t>
  </si>
  <si>
    <t>44.</t>
  </si>
  <si>
    <t>[28]</t>
  </si>
  <si>
    <t>9+293 – 9+943</t>
  </si>
  <si>
    <t>45.</t>
  </si>
  <si>
    <t>9+943 – 9+948</t>
  </si>
  <si>
    <t>OI13</t>
  </si>
  <si>
    <t>46.</t>
  </si>
  <si>
    <t>[29]</t>
  </si>
  <si>
    <t>9+948 – 11+153</t>
  </si>
  <si>
    <t>47.</t>
  </si>
  <si>
    <t>11+153 – 11+157</t>
  </si>
  <si>
    <t xml:space="preserve">SK24 skrzyżowanie z DG bez nr </t>
  </si>
  <si>
    <t>48.</t>
  </si>
  <si>
    <t>[30]</t>
  </si>
  <si>
    <t>11+157 – 11+529</t>
  </si>
  <si>
    <t>49.</t>
  </si>
  <si>
    <t>11+529 – 11+539</t>
  </si>
  <si>
    <t>SK25 skrzyżowanie z DW 734</t>
  </si>
  <si>
    <t>50.</t>
  </si>
  <si>
    <t>[31]</t>
  </si>
  <si>
    <t>11+539- 12+541</t>
  </si>
  <si>
    <t>DG bez nr</t>
  </si>
  <si>
    <t>51.</t>
  </si>
  <si>
    <t xml:space="preserve">Koniec Niebieskiego Szlaku Rowerowego [II] km 12+541 </t>
  </si>
  <si>
    <r>
      <t>styk (nr 10) z gminą Góra Kalwaria DG bez nr</t>
    </r>
    <r>
      <rPr>
        <sz val="10"/>
        <color theme="1"/>
        <rFont val="Times New Roman"/>
        <family val="1"/>
      </rPr>
      <t xml:space="preserve">              </t>
    </r>
  </si>
  <si>
    <t>Tabela 4. Przebieg Żółtego Szlaku Rowerowego na terenie miasta i gminy Konstancin-Jeziorna.</t>
  </si>
  <si>
    <t xml:space="preserve">Początek Żółtego Szlaku Rowerowego [IV] km 0+000 </t>
  </si>
  <si>
    <r>
      <t xml:space="preserve">styk z </t>
    </r>
    <r>
      <rPr>
        <b/>
        <sz val="10"/>
        <color rgb="FF000000"/>
        <rFont val="Times New Roman"/>
        <family val="1"/>
      </rPr>
      <t>Czarnym Szlakiem Czarnym (skrzyżowanie ul. Od Lasu DG bez nr</t>
    </r>
    <r>
      <rPr>
        <sz val="10"/>
        <color rgb="FFFF0000"/>
        <rFont val="Times New Roman"/>
        <family val="1"/>
      </rPr>
      <t xml:space="preserve"> </t>
    </r>
    <r>
      <rPr>
        <b/>
        <sz val="10"/>
        <color rgb="FF000000"/>
        <rFont val="Times New Roman"/>
        <family val="1"/>
      </rPr>
      <t>z ul. Potulickich DG bez nr</t>
    </r>
    <r>
      <rPr>
        <sz val="10"/>
        <color theme="1"/>
        <rFont val="Times New Roman"/>
        <family val="1"/>
      </rPr>
      <t xml:space="preserve">          </t>
    </r>
  </si>
  <si>
    <t>[57]</t>
  </si>
  <si>
    <t>0+000 – 0+112</t>
  </si>
  <si>
    <t>280287W</t>
  </si>
  <si>
    <t>Od Lasu</t>
  </si>
  <si>
    <t>0+112</t>
  </si>
  <si>
    <r>
      <t xml:space="preserve">Styk z </t>
    </r>
    <r>
      <rPr>
        <sz val="10"/>
        <color rgb="FF000000"/>
        <rFont val="Times New Roman"/>
        <family val="1"/>
      </rPr>
      <t xml:space="preserve">droga przez </t>
    </r>
    <r>
      <rPr>
        <sz val="10"/>
        <color theme="1"/>
        <rFont val="Times New Roman"/>
        <family val="1"/>
      </rPr>
      <t xml:space="preserve">Chojnowski Park Krajobrazowy                                                   droga pożarowa 14 </t>
    </r>
  </si>
  <si>
    <t>[58]</t>
  </si>
  <si>
    <t>0+112 – 2+340</t>
  </si>
  <si>
    <r>
      <t>Inna  (dz. nr 98/2</t>
    </r>
    <r>
      <rPr>
        <sz val="10"/>
        <color rgb="FF000000"/>
        <rFont val="Times New Roman"/>
        <family val="1"/>
      </rPr>
      <t>98/1, 90, 100)</t>
    </r>
  </si>
  <si>
    <t>2+340</t>
  </si>
  <si>
    <r>
      <t xml:space="preserve">Styk z </t>
    </r>
    <r>
      <rPr>
        <sz val="10"/>
        <color rgb="FF000000"/>
        <rFont val="Times New Roman"/>
        <family val="1"/>
      </rPr>
      <t xml:space="preserve">droga przez </t>
    </r>
    <r>
      <rPr>
        <sz val="10"/>
        <color theme="1"/>
        <rFont val="Times New Roman"/>
        <family val="1"/>
      </rPr>
      <t>Chojnowski Park Krajobrazowy - droga pożarowa 15</t>
    </r>
  </si>
  <si>
    <t>[59]</t>
  </si>
  <si>
    <t>2+340 – 2+820</t>
  </si>
  <si>
    <t>281275W</t>
  </si>
  <si>
    <t xml:space="preserve">Topolowa </t>
  </si>
  <si>
    <t>2+820 – 2+825</t>
  </si>
  <si>
    <t xml:space="preserve">SK45 skrzyżowanie z ul. Zaleśną </t>
  </si>
  <si>
    <t>[60]</t>
  </si>
  <si>
    <t>2+825 – 4+085</t>
  </si>
  <si>
    <r>
      <t>droga bez nr</t>
    </r>
    <r>
      <rPr>
        <sz val="10"/>
        <color rgb="FFFF0000"/>
        <rFont val="Times New Roman"/>
        <family val="1"/>
      </rPr>
      <t xml:space="preserve"> </t>
    </r>
  </si>
  <si>
    <t xml:space="preserve">Zaleśna </t>
  </si>
  <si>
    <t>4+085 – 4+090</t>
  </si>
  <si>
    <t xml:space="preserve">SK46 skrzyżowanie z ul. Falista </t>
  </si>
  <si>
    <t>[61]</t>
  </si>
  <si>
    <t>4+090 – 4+602</t>
  </si>
  <si>
    <t>Zaleśna</t>
  </si>
  <si>
    <t>4+602 – 4+614</t>
  </si>
  <si>
    <t xml:space="preserve">SK47 skrzyżowanie z ul. Warecką </t>
  </si>
  <si>
    <t>[62]</t>
  </si>
  <si>
    <t>4+614 – 5+006</t>
  </si>
  <si>
    <t>Inna (dz. nr 3, 227)</t>
  </si>
  <si>
    <t>5+006 – 5+010</t>
  </si>
  <si>
    <t xml:space="preserve">OI15 przepust nad kanałem </t>
  </si>
  <si>
    <t>[63]</t>
  </si>
  <si>
    <t>5+010 – 5+180</t>
  </si>
  <si>
    <t xml:space="preserve">5+180 </t>
  </si>
  <si>
    <r>
      <t xml:space="preserve">Styk z </t>
    </r>
    <r>
      <rPr>
        <sz val="10"/>
        <color rgb="FF000000"/>
        <rFont val="Times New Roman"/>
        <family val="1"/>
      </rPr>
      <t xml:space="preserve">droga przez </t>
    </r>
    <r>
      <rPr>
        <sz val="10"/>
        <color theme="1"/>
        <rFont val="Times New Roman"/>
        <family val="1"/>
      </rPr>
      <t>Chojnowski Park Krajobrazowy</t>
    </r>
  </si>
  <si>
    <t>[64]</t>
  </si>
  <si>
    <t>5+180 – 5+747</t>
  </si>
  <si>
    <t>[65]</t>
  </si>
  <si>
    <t>5+747 – 5+832</t>
  </si>
  <si>
    <t>Partyzantów</t>
  </si>
  <si>
    <t xml:space="preserve">Koniec Żółtego Szlaku Rowerowego [IV] km 5+832 styk z Czarnym Szlakiem Rowerowym </t>
  </si>
  <si>
    <r>
      <t>skrzyżowanie SK65, ul. Partyzantów DG</t>
    </r>
    <r>
      <rPr>
        <b/>
        <sz val="10"/>
        <color rgb="FF000000"/>
        <rFont val="Times New Roman"/>
        <family val="1"/>
      </rPr>
      <t xml:space="preserve"> bez nr</t>
    </r>
    <r>
      <rPr>
        <sz val="10"/>
        <color rgb="FFFF0000"/>
        <rFont val="Times New Roman"/>
        <family val="1"/>
      </rPr>
      <t xml:space="preserve"> </t>
    </r>
    <r>
      <rPr>
        <b/>
        <sz val="10"/>
        <color theme="1"/>
        <rFont val="Times New Roman"/>
        <family val="1"/>
      </rPr>
      <t>z ul. Gościniec DG</t>
    </r>
    <r>
      <rPr>
        <b/>
        <sz val="10"/>
        <color rgb="FFFF0000"/>
        <rFont val="Times New Roman"/>
        <family val="1"/>
      </rPr>
      <t xml:space="preserve"> </t>
    </r>
    <r>
      <rPr>
        <b/>
        <sz val="10"/>
        <color rgb="FF000000"/>
        <rFont val="Times New Roman"/>
        <family val="1"/>
      </rPr>
      <t>bez nr</t>
    </r>
    <r>
      <rPr>
        <sz val="10"/>
        <color rgb="FFFF0000"/>
        <rFont val="Times New Roman"/>
        <family val="1"/>
      </rPr>
      <t xml:space="preserve"> </t>
    </r>
    <r>
      <rPr>
        <sz val="10"/>
        <color theme="1"/>
        <rFont val="Times New Roman"/>
        <family val="1"/>
      </rPr>
      <t xml:space="preserve">             </t>
    </r>
  </si>
  <si>
    <t>Tabela 5. Przebieg Czarnego Szlaku Rowerowego na terenie miasta i gminy Konstancin-Jeziorna.</t>
  </si>
  <si>
    <t>[66]</t>
  </si>
  <si>
    <t>0+000 – 0+776</t>
  </si>
  <si>
    <r>
      <t>DG bez nr</t>
    </r>
    <r>
      <rPr>
        <sz val="10"/>
        <color rgb="FF000000"/>
        <rFont val="Times New Roman"/>
        <family val="1"/>
      </rPr>
      <t>(dz. nr 14, 84)</t>
    </r>
  </si>
  <si>
    <t>0+776 – 0+786</t>
  </si>
  <si>
    <t xml:space="preserve">SK48 skrzyżowanie z ul. Wilanowską </t>
  </si>
  <si>
    <t>[67]</t>
  </si>
  <si>
    <t>0+786 – 0+889</t>
  </si>
  <si>
    <t>0+889 – 0+894</t>
  </si>
  <si>
    <t>SK49 skrzyżowanie z ul. Sobieskiego</t>
  </si>
  <si>
    <t>[68]</t>
  </si>
  <si>
    <t>0+894 – 1+008</t>
  </si>
  <si>
    <t>1+008 – 1+013</t>
  </si>
  <si>
    <t xml:space="preserve">SK50 skrzyżowanie z ul. Jagiellońską </t>
  </si>
  <si>
    <t>[69]</t>
  </si>
  <si>
    <t>1+013 – 1+165</t>
  </si>
  <si>
    <t>1+165 – 1+170</t>
  </si>
  <si>
    <t xml:space="preserve">SK51 skrzyżowanie z ul. Gąsiorowskiego </t>
  </si>
  <si>
    <t>[70]</t>
  </si>
  <si>
    <t>1+170 – 1+433</t>
  </si>
  <si>
    <t>1+433 – 1+438</t>
  </si>
  <si>
    <t>SK44 skrzyżowanie z ul. Potulickich</t>
  </si>
  <si>
    <t>[71]</t>
  </si>
  <si>
    <t>1+438 – 1+613</t>
  </si>
  <si>
    <t>281204W</t>
  </si>
  <si>
    <t>Potulickich</t>
  </si>
  <si>
    <t>1+613 – 1+618</t>
  </si>
  <si>
    <t>SK52 skrzyżowanie z ul. Wągrodzką</t>
  </si>
  <si>
    <t>[72]</t>
  </si>
  <si>
    <t>1+618 – 1+943</t>
  </si>
  <si>
    <t>1+943 – 1+948</t>
  </si>
  <si>
    <t>SK53 skrzyżowanie z ul. H i S Czarnieckiego</t>
  </si>
  <si>
    <t>[73]</t>
  </si>
  <si>
    <t>1+948 – 2+103</t>
  </si>
  <si>
    <t>2+103 – 2+108</t>
  </si>
  <si>
    <t>SK54 skrzyżowanie z ul. Żółkiewskiego</t>
  </si>
  <si>
    <t>[74]</t>
  </si>
  <si>
    <t>2+108 – 2+246</t>
  </si>
  <si>
    <t>2+246 – 2+254</t>
  </si>
  <si>
    <t>SK55 skrzyżowanie z ul. Warecką</t>
  </si>
  <si>
    <t>[75]</t>
  </si>
  <si>
    <t>2+254 – 2+493</t>
  </si>
  <si>
    <t>2+493 – 2+498</t>
  </si>
  <si>
    <t>SK56 skrzyżowanie z ul. Jaworowską</t>
  </si>
  <si>
    <t>[76]</t>
  </si>
  <si>
    <t>2+498 – 2+788</t>
  </si>
  <si>
    <t>2+788 – 2+793</t>
  </si>
  <si>
    <t>SK37 skrzyżowanie z ul. Graniczną</t>
  </si>
  <si>
    <t>[77]</t>
  </si>
  <si>
    <t>2+793- 2+895</t>
  </si>
  <si>
    <t>2+895 – 2+900</t>
  </si>
  <si>
    <t>SK57 skrzyżowanie z ul. Słomczyńską</t>
  </si>
  <si>
    <t>[78]</t>
  </si>
  <si>
    <t>2+900 -3+010</t>
  </si>
  <si>
    <t>3+010 – 3+015</t>
  </si>
  <si>
    <t>SK58 skrzyżowanie z ul. Kościelną</t>
  </si>
  <si>
    <t>[79]</t>
  </si>
  <si>
    <t>3+015 – 3+130</t>
  </si>
  <si>
    <t>3+130 – 3+135</t>
  </si>
  <si>
    <t>SK59 skrzyżowanie z ul. Środkową</t>
  </si>
  <si>
    <t>[80]</t>
  </si>
  <si>
    <t>3+135 – 3+259</t>
  </si>
  <si>
    <t>3+259 – 3+264</t>
  </si>
  <si>
    <t>SK60 skrzyżowanie z ul. Wojewódzką</t>
  </si>
  <si>
    <t>[81]</t>
  </si>
  <si>
    <t>3+264 – 3+384</t>
  </si>
  <si>
    <t>3+384 – 3+389</t>
  </si>
  <si>
    <t>SK61 skrzyżowanie z ul. Rycerską</t>
  </si>
  <si>
    <t>[82]</t>
  </si>
  <si>
    <t>3+389 – 3+509</t>
  </si>
  <si>
    <t>3+509 – 3+514</t>
  </si>
  <si>
    <t xml:space="preserve">SK62 skrzyżowanie z ul. Chylicka </t>
  </si>
  <si>
    <t>[83]</t>
  </si>
  <si>
    <t>3+514 – 3+806</t>
  </si>
  <si>
    <t>2814W</t>
  </si>
  <si>
    <t xml:space="preserve">Chylicka </t>
  </si>
  <si>
    <t>3+806 – 3+811</t>
  </si>
  <si>
    <t xml:space="preserve">SK63 skrzyżowanie z ul. Cedrową </t>
  </si>
  <si>
    <t>[84]</t>
  </si>
  <si>
    <t>3+811 – 4+181</t>
  </si>
  <si>
    <t>Chylicka</t>
  </si>
  <si>
    <t>4+181 – 4+186</t>
  </si>
  <si>
    <t>SK43 skrzyżowanie z ul. Akacjową i ul. Gościniec</t>
  </si>
  <si>
    <t>[85]</t>
  </si>
  <si>
    <t>4+186 – 4+954</t>
  </si>
  <si>
    <t>Gościniec</t>
  </si>
  <si>
    <t>4+954 – 4+959</t>
  </si>
  <si>
    <t>SK64 skrzyżowanie z ul. Starego Dębu</t>
  </si>
  <si>
    <t>[86]</t>
  </si>
  <si>
    <t>4+959 - 5+499</t>
  </si>
  <si>
    <t>5+499 – 5+504</t>
  </si>
  <si>
    <t>SK65 skrzyżowanie z ul. Partyzantów</t>
  </si>
  <si>
    <t>[87]</t>
  </si>
  <si>
    <t>5+504 – 5+906</t>
  </si>
  <si>
    <t>5+906 – 6+167</t>
  </si>
  <si>
    <t>[88]</t>
  </si>
  <si>
    <t>6+167 – 6+541</t>
  </si>
  <si>
    <t xml:space="preserve">Inna </t>
  </si>
  <si>
    <t>Dz. nr 177/52, 176/6, 229/4, 174/6, 173/7, 172/4, 171/57, 171/15, 170/22, 169/26, 168/25, 167/25, 165, 164/10, 158/19, 157/19, 156/4</t>
  </si>
  <si>
    <t>dukt leśny bez nr wjazd do Chojnowskiego Parku Krajobrazowego</t>
  </si>
  <si>
    <t>Tabela 6. Przebieg Czerwonego Szlaku Rowerowego na terenie miasta i gminy Konstancin-Jeziorna.</t>
  </si>
  <si>
    <t xml:space="preserve">Początek Czerwonego Szlaku Rowerowego [III] km 0+000 </t>
  </si>
  <si>
    <t>styk (nr 8) z gminą Karczew - przeprawa promowa ) OI14 Konstancin-Karczew w m. Gassy – DW 715</t>
  </si>
  <si>
    <t>[32]</t>
  </si>
  <si>
    <t>0+000 – 0+228</t>
  </si>
  <si>
    <t>DW 712</t>
  </si>
  <si>
    <t>0+228 – 0+233</t>
  </si>
  <si>
    <t xml:space="preserve">SK4 skrzyżowanie z drogą inną </t>
  </si>
  <si>
    <t>[33]</t>
  </si>
  <si>
    <t>0+233 – 0+538</t>
  </si>
  <si>
    <t>0+538 – 0+548</t>
  </si>
  <si>
    <t>SK 161 z DW868</t>
  </si>
  <si>
    <t>[34]</t>
  </si>
  <si>
    <t>0+548 – 0+755</t>
  </si>
  <si>
    <t>0+755 – 0+760</t>
  </si>
  <si>
    <t>SK26 z DG bez numeru</t>
  </si>
  <si>
    <t>[35]</t>
  </si>
  <si>
    <t>0+755 – 1+160</t>
  </si>
  <si>
    <t>1+160 – 1+165</t>
  </si>
  <si>
    <t>SK27 skrzyżowanie z DG bez nr</t>
  </si>
  <si>
    <t>[36]</t>
  </si>
  <si>
    <t>1+165 – 2+475</t>
  </si>
  <si>
    <t>2+475 – 2+480</t>
  </si>
  <si>
    <t xml:space="preserve">SK28 skrzyżowanie z drogą przywałową </t>
  </si>
  <si>
    <t>[37]</t>
  </si>
  <si>
    <t>2+480 – 4+860</t>
  </si>
  <si>
    <t>4+860 – 4+893</t>
  </si>
  <si>
    <t>SK3 skrzyżowanie z DW 721</t>
  </si>
  <si>
    <t>[38]</t>
  </si>
  <si>
    <t>4+893 – 6+319</t>
  </si>
  <si>
    <t>[2]</t>
  </si>
  <si>
    <t>6+319 – 6+324</t>
  </si>
  <si>
    <t>SK2</t>
  </si>
  <si>
    <t>6+324 – 6+429</t>
  </si>
  <si>
    <t>OI1 most nad rzeka Jeziorką</t>
  </si>
  <si>
    <t>[39]</t>
  </si>
  <si>
    <t>6+429 – 10 + 580</t>
  </si>
  <si>
    <t>10 + 580 – 10+600</t>
  </si>
  <si>
    <t xml:space="preserve">SK29 skrzyżowanie z ul. Mirkowską </t>
  </si>
  <si>
    <t>[40]</t>
  </si>
  <si>
    <t>10 + 600 – 10+986</t>
  </si>
  <si>
    <t>10+986 – 10+992</t>
  </si>
  <si>
    <t>OI5 most nad rzeka Jeziorką</t>
  </si>
  <si>
    <t>[41]</t>
  </si>
  <si>
    <t>10+992 – 11+860</t>
  </si>
  <si>
    <t>11+860 – 11+872</t>
  </si>
  <si>
    <t xml:space="preserve">SK30 skrzyżowanie z ul. Warszawska </t>
  </si>
  <si>
    <t>[42]</t>
  </si>
  <si>
    <t>11+872 – 12+752</t>
  </si>
  <si>
    <t>12+752 – 12+785</t>
  </si>
  <si>
    <t xml:space="preserve"> OI3 most nad rzeką Jeziorka w Parku Zdrojowym</t>
  </si>
  <si>
    <t>[43]</t>
  </si>
  <si>
    <t>12+785 – 13+588</t>
  </si>
  <si>
    <t>Inna Bulwar</t>
  </si>
  <si>
    <t>13+588 13+593</t>
  </si>
  <si>
    <t xml:space="preserve">SK31 skrzyżowanie z ul. Szpitalną </t>
  </si>
  <si>
    <t>[44]</t>
  </si>
  <si>
    <t>13+593 – 13+746</t>
  </si>
  <si>
    <t>281235W</t>
  </si>
  <si>
    <t xml:space="preserve">Szpitalna </t>
  </si>
  <si>
    <t>13+746 – 13+751</t>
  </si>
  <si>
    <t xml:space="preserve">SK32 skrzyżowanie z ul. Mostową </t>
  </si>
  <si>
    <t>[45]</t>
  </si>
  <si>
    <t>13+751 – 13+852</t>
  </si>
  <si>
    <t>Szpitalna</t>
  </si>
  <si>
    <t>13+852 – 13+857</t>
  </si>
  <si>
    <t xml:space="preserve">SK33 skrzyżowanie z ul. Niecałą </t>
  </si>
  <si>
    <t>[46]</t>
  </si>
  <si>
    <t>13+857 – 14+015</t>
  </si>
  <si>
    <t>14+015 – 14+020</t>
  </si>
  <si>
    <t xml:space="preserve">SK34 skrzyżowanie z ul. Graniczną </t>
  </si>
  <si>
    <t>[47]</t>
  </si>
  <si>
    <t>14+012 – 14+305</t>
  </si>
  <si>
    <t>280238W</t>
  </si>
  <si>
    <t xml:space="preserve">Graniczna </t>
  </si>
  <si>
    <t>14+305 14+310</t>
  </si>
  <si>
    <t xml:space="preserve">SK35 skrzyżowanie z ul. Oborską </t>
  </si>
  <si>
    <t>[48]</t>
  </si>
  <si>
    <t>14+310 – 14+615</t>
  </si>
  <si>
    <t>Graniczna</t>
  </si>
  <si>
    <t>14+615 – 14+623</t>
  </si>
  <si>
    <t xml:space="preserve">SK36 skrzyżowanie z ul. Prusa </t>
  </si>
  <si>
    <t>[49]</t>
  </si>
  <si>
    <t>14+623 – 14+973</t>
  </si>
  <si>
    <t>14+973 – 14+978</t>
  </si>
  <si>
    <t xml:space="preserve">SK37 skrzyżowanie z ul. Potulickich </t>
  </si>
  <si>
    <t>[50]</t>
  </si>
  <si>
    <t>14+978 – 15+441</t>
  </si>
  <si>
    <t>15+441 – 15+446</t>
  </si>
  <si>
    <t xml:space="preserve">SK38 skrzyżowanie z ul. Jaśminową </t>
  </si>
  <si>
    <t>[51]</t>
  </si>
  <si>
    <t>15+446– 15+586</t>
  </si>
  <si>
    <t>15+586 – 15+591</t>
  </si>
  <si>
    <t xml:space="preserve">SK39 skrzyżowanie z ul. Leszczynową </t>
  </si>
  <si>
    <t>[52]</t>
  </si>
  <si>
    <t>15+591– 15+656</t>
  </si>
  <si>
    <t>15+656 – 15+661</t>
  </si>
  <si>
    <t>SK40 skrzyżowanie z ul. Klonową A</t>
  </si>
  <si>
    <t>[53]</t>
  </si>
  <si>
    <t>15+661– 15+736</t>
  </si>
  <si>
    <t>15+736 – 15+741</t>
  </si>
  <si>
    <t xml:space="preserve">SK41 skrzyżowanie z ul. Klonową B </t>
  </si>
  <si>
    <t>[54]</t>
  </si>
  <si>
    <t>15+741 – 15+996</t>
  </si>
  <si>
    <t>15+996 – 16+001</t>
  </si>
  <si>
    <t xml:space="preserve">SK42 skrzyżowanie z ul. Akacjową </t>
  </si>
  <si>
    <t>[55]</t>
  </si>
  <si>
    <t>16+001 – 16+321</t>
  </si>
  <si>
    <t>280201W</t>
  </si>
  <si>
    <t xml:space="preserve">Akacjowa </t>
  </si>
  <si>
    <t>16+321 – 16+326</t>
  </si>
  <si>
    <t xml:space="preserve">SK43 skrzyżowanie z ul. Chylicką </t>
  </si>
  <si>
    <t>[56]</t>
  </si>
  <si>
    <t>16+326 - 16+888</t>
  </si>
  <si>
    <t>Akacjowa</t>
  </si>
  <si>
    <t>52.</t>
  </si>
  <si>
    <t>Koniec Czerwonego Szlaku Rowerowego [III] km 16+888 styk (nr 15) z gm. Piaseczno</t>
  </si>
  <si>
    <r>
      <t xml:space="preserve"> (skrzyżowanie z ul. Wierzbnowską) ul. Akacjowa DG </t>
    </r>
    <r>
      <rPr>
        <b/>
        <sz val="10"/>
        <color rgb="FF000000"/>
        <rFont val="Times New Roman"/>
        <family val="1"/>
      </rPr>
      <t>bez nr</t>
    </r>
    <r>
      <rPr>
        <sz val="10"/>
        <color rgb="FFFF0000"/>
        <rFont val="Times New Roman"/>
        <family val="1"/>
      </rPr>
      <t xml:space="preserve"> </t>
    </r>
    <r>
      <rPr>
        <sz val="10"/>
        <color theme="1"/>
        <rFont val="Times New Roman"/>
        <family val="1"/>
      </rPr>
      <t xml:space="preserve">             </t>
    </r>
  </si>
  <si>
    <t>Tabela 7. Przebieg planowanej Wiślanej Trasy Rowerowej na terenie miasta i gminy Konstancin-Jeziorna.</t>
  </si>
  <si>
    <t xml:space="preserve">Początek Wiślanej Trasy Rowerowej [I] km 0+000 </t>
  </si>
  <si>
    <t>styk (nr ) z m. st. Warszawa na wale przeciwpowodziowym rzeki Wisły</t>
  </si>
  <si>
    <t>[1]</t>
  </si>
  <si>
    <t>0+000 – 2+870</t>
  </si>
  <si>
    <t>bez nazwy</t>
  </si>
  <si>
    <t>2+870 – 2+880</t>
  </si>
  <si>
    <t>SK1</t>
  </si>
  <si>
    <t>2+880 – 2+985</t>
  </si>
  <si>
    <t>OI1 most nad rzeką Jeziorka</t>
  </si>
  <si>
    <t xml:space="preserve">2+985 – 2+990 </t>
  </si>
  <si>
    <t>[3]</t>
  </si>
  <si>
    <t>2+990 – 4+407</t>
  </si>
  <si>
    <t>[4]</t>
  </si>
  <si>
    <t>4+407 – 4+440</t>
  </si>
  <si>
    <t>4+440 – 8+464</t>
  </si>
  <si>
    <t>[5]</t>
  </si>
  <si>
    <t>8+464 – 8+490</t>
  </si>
  <si>
    <t>SK4 skrzyżowanie z DW 712</t>
  </si>
  <si>
    <t xml:space="preserve">8+490 – 11+350 </t>
  </si>
  <si>
    <t>[6]</t>
  </si>
  <si>
    <t xml:space="preserve">11+350 – 11+360 </t>
  </si>
  <si>
    <t>SK5 skrzyżowanie z DW 734</t>
  </si>
  <si>
    <t>11+360 – 12+142</t>
  </si>
  <si>
    <t>12+142</t>
  </si>
  <si>
    <t xml:space="preserve">Koniec Wiślanej Trasy Rowerowej [I] km 12+142 </t>
  </si>
  <si>
    <t>styk (nr 9) z gminą Góra Kalwaria na wale przeciwpowodziowym rzeki Wisły</t>
  </si>
  <si>
    <t>Tabela 8. Przebieg Chojnowskiego Szlaku Rowerowego na terenie miasta i gminy Konstancin-Jeziorna.</t>
  </si>
  <si>
    <r>
      <t xml:space="preserve"> </t>
    </r>
    <r>
      <rPr>
        <b/>
        <sz val="10"/>
        <color theme="1"/>
        <rFont val="Times New Roman"/>
        <family val="1"/>
      </rPr>
      <t xml:space="preserve">Początek lokalnej rowerowej trasy komunikacyjnej [L24] </t>
    </r>
  </si>
  <si>
    <t>Styk nr 26 z gminą Piaseczno skrzyżowanie ul. Wilanowskiej ul. Prawdziwka z ul. Działkową</t>
  </si>
  <si>
    <t>[250]</t>
  </si>
  <si>
    <t>0+000</t>
  </si>
  <si>
    <t>Styk nr 21 z gminą Piaseczno</t>
  </si>
  <si>
    <t>0+000 – 0+195</t>
  </si>
  <si>
    <t>DG</t>
  </si>
  <si>
    <t>dz. nr 17/1</t>
  </si>
  <si>
    <t>0+195</t>
  </si>
  <si>
    <t>Styk nr 2 z m. st. Warszawa ul. Rybałtów</t>
  </si>
  <si>
    <t>Koniec Chojnowskiego Szlaku Rowerowego [VI] km 0+195 styk (nr 2) z m. st. Warszawa ul. Rybałtów</t>
  </si>
  <si>
    <t>Tabela 9. Zestawienie stacji rowerowych – KONSTANCIŃSKI ROWER MIEJSKI.</t>
  </si>
  <si>
    <t>Lokalizacja, nazwa ulicy</t>
  </si>
  <si>
    <t xml:space="preserve">Stacja rowerowa istniejąca/ planowana </t>
  </si>
  <si>
    <t>Nr na mapie</t>
  </si>
  <si>
    <t xml:space="preserve">ul. Warszawska 6081 – Klarysew (15 stanowisk) </t>
  </si>
  <si>
    <t>istniejąca</t>
  </si>
  <si>
    <t>ul. Wilanowska 6082 – Grapa (15 stanowisk)</t>
  </si>
  <si>
    <t>ul. Sienkiewicza 6083 - Park Zdrojowy (25 stanowisk)</t>
  </si>
  <si>
    <t>ul. Prusa 6084 – Skolimów (15 stanowisk)</t>
  </si>
  <si>
    <t>ul. Mirkowska/Biblioteka 6085 – Mirków (15 stanowisk)</t>
  </si>
  <si>
    <t>ul. Ogrodowa 6086 - Stary Ratusz (15 stanowisk)</t>
  </si>
  <si>
    <t>Razem</t>
  </si>
  <si>
    <t>Tabela 10. Zestawienie wiat rowerowych.</t>
  </si>
  <si>
    <t>Wiata rowerowa istniejąca/planowana</t>
  </si>
  <si>
    <t>ul. Warszawska 36 (5 stojaków rowerowych)</t>
  </si>
  <si>
    <t>ul. Warszawska 62 (5 stojaków rowerowych)</t>
  </si>
  <si>
    <t>ul. Wilanowska 4 (5 stojaków rowerowych)</t>
  </si>
  <si>
    <t>ul. Kolejowa 31  (15 stojaków rowerowych)</t>
  </si>
  <si>
    <t xml:space="preserve">Razem </t>
  </si>
  <si>
    <t>Tabela 11. Zestawienie lokalizacji szkół.</t>
  </si>
  <si>
    <t>Nr nazwa szkoły</t>
  </si>
  <si>
    <t>ul. Wojewódzka 12,</t>
  </si>
  <si>
    <t>05-510 Konstancin-Jeziorna</t>
  </si>
  <si>
    <t>Szkoła Podstawowa nr 1</t>
  </si>
  <si>
    <t>ul. Żeromskiego 15</t>
  </si>
  <si>
    <t>Szkoła Podstawowa nr 2, im Stefana Żeromskiego</t>
  </si>
  <si>
    <t>ul. Bielawska 57</t>
  </si>
  <si>
    <t>05-520 Konstancin-Jeziorna</t>
  </si>
  <si>
    <t>Szkoła Podstawowa nr 3, im. ks. Jana Twardowskiego</t>
  </si>
  <si>
    <t>ul. Wilanowska 218, Słomczyn</t>
  </si>
  <si>
    <t>Szkoła Podstawowa nr 4</t>
  </si>
  <si>
    <t>ul. Szkolna 7</t>
  </si>
  <si>
    <t>Szkoła Podstawowa Integracyjna nr 5</t>
  </si>
  <si>
    <t>Opacz 9</t>
  </si>
  <si>
    <t>Szkoła Podstawowa nr 6, im. Macieja Rataja</t>
  </si>
  <si>
    <t>Tabela 12. Styki tras rowerowych z gminami ościennymi.</t>
  </si>
  <si>
    <t xml:space="preserve">Lokalizacja styku z gminą ościenną </t>
  </si>
  <si>
    <t>Współrzędne geograficzne GPS</t>
  </si>
  <si>
    <t xml:space="preserve"> m. st. Warszawa</t>
  </si>
  <si>
    <t>ul. Działkowa (w kierunku ul. Jagielska m. st. Warszawa)</t>
  </si>
  <si>
    <t>52.112913, 21.043619</t>
  </si>
  <si>
    <r>
      <t xml:space="preserve">m. st. Warszawa </t>
    </r>
    <r>
      <rPr>
        <sz val="10"/>
        <color theme="1"/>
        <rFont val="Times New Roman"/>
        <family val="1"/>
      </rPr>
      <t>w kierunku Lasu Kabackiego</t>
    </r>
  </si>
  <si>
    <t>52.107603, 21.056336</t>
  </si>
  <si>
    <r>
      <t>m. st. Warszawa</t>
    </r>
    <r>
      <rPr>
        <sz val="10"/>
        <color theme="1"/>
        <rFont val="Times New Roman"/>
        <family val="1"/>
      </rPr>
      <t xml:space="preserve"> w kierunku Lasu Kabackiego</t>
    </r>
  </si>
  <si>
    <t>skrzyżowanie z ul. Głowackiego</t>
  </si>
  <si>
    <t>52.097794, 21.079647</t>
  </si>
  <si>
    <t>m. st. Warszawa</t>
  </si>
  <si>
    <t>skrzyżowanie z ul. Prawdziwka i ul. Muchomora</t>
  </si>
  <si>
    <t>52.104749, 21.09188</t>
  </si>
  <si>
    <t>skrzyżowanie z ul. Prawdziwka i ul. Borową</t>
  </si>
  <si>
    <t>52.105822, 21.103494</t>
  </si>
  <si>
    <t>ul. Warszawska (ul. Drewny m. st. Warszawa)</t>
  </si>
  <si>
    <t>52.113140, 21.109649</t>
  </si>
  <si>
    <t xml:space="preserve">7. </t>
  </si>
  <si>
    <t>ul. Powsińska (ul. Waflowa m. st. Warszawa)</t>
  </si>
  <si>
    <t>52.115982, 21.112198</t>
  </si>
  <si>
    <t xml:space="preserve">na wale przeciwpowodziowym rzeki Wisła w m. Kępa Falenicka </t>
  </si>
  <si>
    <t>52.14340, 21.154668</t>
  </si>
  <si>
    <t>Gmina Karczew</t>
  </si>
  <si>
    <t>DW712 prom samochodowy Konstancin-Karczew na rzece Wisła</t>
  </si>
  <si>
    <t>52.078786, 21.210437</t>
  </si>
  <si>
    <t xml:space="preserve">Gmina Góra Kalwaria </t>
  </si>
  <si>
    <t xml:space="preserve">na wale przeciwpowodziowym rzeki Wisła w m. Dąbrówka </t>
  </si>
  <si>
    <t>52.047821, 21.205375</t>
  </si>
  <si>
    <t>droga gminna w  m. Dębówka</t>
  </si>
  <si>
    <t>52.042159, 21.198203</t>
  </si>
  <si>
    <t xml:space="preserve">DW 734 ul. Wilanowska w m. Kawęczyn </t>
  </si>
  <si>
    <t>52.038180, 21.176841</t>
  </si>
  <si>
    <t xml:space="preserve">ul. Prosta skrzyżowanie z ul. Zawiejską </t>
  </si>
  <si>
    <t>52.045193, 21.129411</t>
  </si>
  <si>
    <t xml:space="preserve">DP 2811W ul. Warecka skrzyżowanie z ul. Zaleśną w m. Borowina </t>
  </si>
  <si>
    <t>52.052730, 21.111847</t>
  </si>
  <si>
    <t xml:space="preserve">Gmina Piaseczno </t>
  </si>
  <si>
    <t>Dukt leśny wjazd do Chojnowskiego Parku Krajobrazowego</t>
  </si>
  <si>
    <t>52.057002, 21.087829</t>
  </si>
  <si>
    <t>ul. Akacjowa skrzyżowanie z ul. Wierzbnowską</t>
  </si>
  <si>
    <t>52.067417, 21.091745</t>
  </si>
  <si>
    <t xml:space="preserve"> ul. Wierzbnowska skrzyżowanie z ul. Piaskową</t>
  </si>
  <si>
    <t>52.072851, 21.079781</t>
  </si>
  <si>
    <t>ul. Przesmyckiego skrzyżowanie z ul. Piaskowa</t>
  </si>
  <si>
    <t>52.073445,21.075448</t>
  </si>
  <si>
    <t>ul. Długa skrzyżowanie z  ul. Dworską i ul. Starochylicką</t>
  </si>
  <si>
    <t>52.078603, 21.067293</t>
  </si>
  <si>
    <t>ul. Przesmyckiego skrzyżowanie z ul. Broniewskiego i ul. Grechuty</t>
  </si>
  <si>
    <t>52.080121, 21.075186</t>
  </si>
  <si>
    <t xml:space="preserve">21. </t>
  </si>
  <si>
    <t>ul. Śniadeckich na mostku nad Jeziorką w kierunku ul. Grechuty</t>
  </si>
  <si>
    <t>52.083192, 21.074650</t>
  </si>
  <si>
    <t xml:space="preserve">DW 721 ul. Puławskiego (ul. Wschodnia, gmina Piaseczno) </t>
  </si>
  <si>
    <t>52.084975, 21.074661</t>
  </si>
  <si>
    <t xml:space="preserve"> ul. Głowackiego (ul. Budowlana, gmina Piaseczno)</t>
  </si>
  <si>
    <t>52.087906, 21.073885</t>
  </si>
  <si>
    <t>Projektowana droga w kierunku ul. Zimowej</t>
  </si>
  <si>
    <t>52.093970, 21.064911</t>
  </si>
  <si>
    <t xml:space="preserve">25. </t>
  </si>
  <si>
    <t xml:space="preserve"> Projektowana droga w kierunku ul. Cyraneczki</t>
  </si>
  <si>
    <t>52.095079, 21.063843</t>
  </si>
  <si>
    <t>skrzyżowanie ul. Działkowej z ul. Wilanowską</t>
  </si>
  <si>
    <t>52.106125, 21.055128</t>
  </si>
  <si>
    <t>Razem ilość styków</t>
  </si>
  <si>
    <t>Tabela 13. Zestawienie projektów dokumentacji budowlanej przebudowy ulic/dróg wraz z infrastrukturą rowerowej.</t>
  </si>
  <si>
    <t>odcinka</t>
  </si>
  <si>
    <t xml:space="preserve">Etap realizacji dokumentacji </t>
  </si>
  <si>
    <t xml:space="preserve">ul. Śniadeckich od ul. Pułaskiego do ul. Głowackiego </t>
  </si>
  <si>
    <t>Złożony wniosek o ZRID.</t>
  </si>
  <si>
    <t>ul. Głowackiego od ul. Śniadeckich do Kanału Jeziorki</t>
  </si>
  <si>
    <t>ul. Kościuszki i Dolna od ul. Puławskiego do                                ul. Głowackiego</t>
  </si>
  <si>
    <t>ul. Kabacka od ul. Pułaskiego do ul. Głowackiego</t>
  </si>
  <si>
    <t>Dokumentacja w  trakcie projektowania</t>
  </si>
  <si>
    <t>ul. Kołobrzeska od ul. Pułaskiego do ul. Głowackiego</t>
  </si>
  <si>
    <t>ul. Powsińska od ul. Wspólnej do ul. Waflowej</t>
  </si>
  <si>
    <t>DW 721 ul. Piaseczyńska przebudowa drogi wraz                                  z wykonaniem drogi dla rowerów od granicy z gmina Piaseczno do skrzyżowania z ul. Skolimowską.</t>
  </si>
  <si>
    <t>Projekt budowlany z uzyskaniem pozwolenia na realizację inwestycji</t>
  </si>
  <si>
    <t>Razem długość projektowanej infrastruktury</t>
  </si>
  <si>
    <t>9330 m</t>
  </si>
  <si>
    <t>Tabela 14. Zestawienie projektów dokumentacji budowlanej przebudowy ulic/dróg bez wydzielonej infrastruktury rowerowej.</t>
  </si>
  <si>
    <t>Długość odcinka</t>
  </si>
  <si>
    <t>ul. Elektryczna od ul. Szkolnej do drogi dla rowerów i pieszych na grobli do Parku Zdrojowego</t>
  </si>
  <si>
    <t>jest ZRID na ciąg pieszo jezdny bez wydzielonego chodnika lub ścieżki rowerowej.</t>
  </si>
  <si>
    <t>ul. Elektryczna od ul. Pułaskiego do Chaty Wuja Toma</t>
  </si>
  <si>
    <t>ul. Mostowa od ul. Przebieg do ul. Szpitalnej</t>
  </si>
  <si>
    <t>jest ZRID na ulicę z chodnikiem.</t>
  </si>
  <si>
    <t>ul. Łączna od ul. Szpitalnej do Bulwaru im. prof. Jana Haftka</t>
  </si>
  <si>
    <t>ul. Piasta od ul. Żeromskiego do ul. Jagiellońskiej</t>
  </si>
  <si>
    <t>jest Pozwolenie na budowę na ulicę z chodnik oraz ciągiem pieszo jezdnym bez wydzielonego chodnika lub ścieżki rowerowej.</t>
  </si>
  <si>
    <t>Łącznik drogowy od ul. Wojewódzkiej do ul. Rycerskiej</t>
  </si>
  <si>
    <t>w trakcie projektowania, zakładana obustronne chodniki bez ścieżki rowerowej.</t>
  </si>
  <si>
    <t xml:space="preserve">Razem długość projektowanej infrastruktury </t>
  </si>
  <si>
    <t>1360 m</t>
  </si>
  <si>
    <t>Data wniesienia uwagi</t>
  </si>
  <si>
    <t>Imię nazwisko/ nazwa jednostki</t>
  </si>
  <si>
    <t>Treść wniosku</t>
  </si>
  <si>
    <t>Uwagi</t>
  </si>
  <si>
    <t>Marek Białowąs</t>
  </si>
  <si>
    <t>Wybudowanie ścieżki rowerowej w ul. Elektrycznej i Szkolnej (pomiędzy chodnikiem na wale od tężni a szkołą nr 5).</t>
  </si>
  <si>
    <t>Wniosek uwzględniony</t>
  </si>
  <si>
    <t>Wybudowanie ścieżki rowerowej w ul. Saneczkowej i Muchomora (pomiędzy przejazdem kolejowym przy ul. Wąskiej a skrzyżowaniem z ul. Prawdziwka przy pętli autobusu 139)</t>
  </si>
  <si>
    <t>Wybudowanie chodnika w ciągu pieszo-rowerowym na wale obok jazu na rzece Jeziorka do ulicy Warszawskiej.</t>
  </si>
  <si>
    <t>Wiktor T. Nowotka</t>
  </si>
  <si>
    <t>Wnioskuje aby nowe opracowania na każdym etapie były konsultowane ze stowarzyszeniem Zielone Mazowsze.</t>
  </si>
  <si>
    <t>Wniosek nieuwzględniony</t>
  </si>
  <si>
    <t>Przemysław Liszyk</t>
  </si>
  <si>
    <t>Połączenie trasą rowerową Konstancina i ujścia Jeziorki po południowym wale Jeziorki wraz ze zjazdem na wysokości wsi Opacz i dobranie odpowiedniej nawierzchni.</t>
  </si>
  <si>
    <t>(po stronie północnej)</t>
  </si>
  <si>
    <t>Jan Pomaranski</t>
  </si>
  <si>
    <t>Wybudowanie ścieżki rowerowej wzdłuż drogi 724 od Konstancina (droga od lasu) do Słomczyna.</t>
  </si>
  <si>
    <t>Tomasz Kurnatowski</t>
  </si>
  <si>
    <t>Nie realizowanie nowych ścieżek rowerowych                  w terenie niezabudowanym w standardzie ścieżki   z Konstanciny do Borowiny ulicą Warecką. Brak podwyższenia względem jezdni i wyznaczenie ścieżki wyłącznie oznaczeniem poziomym na asfalcie powoduje, że korzystają z niej samochody np. w celu wyminięcia pojazdu oczekującego na możliwości skrętu w lewo oraz poruszają się nią pojazdy wolnobieżne.</t>
  </si>
  <si>
    <t>Jolanta Kowalska</t>
  </si>
  <si>
    <t>Realizacji dodatkowych stacji Konstancińskiego Roweru Miejskiego w okolicy Klubu Sportowego „LAURA” lub Stacji Sanepidu w Chylicach oraz przy ulicy Pułaskiego (proponowana lokalizacja oznaczona na załączniku graficznym dołączonym do wniosku).</t>
  </si>
  <si>
    <t>Wniosek nieuwzględniony.</t>
  </si>
  <si>
    <t xml:space="preserve">Poza obszarem gminy Konstancin-Jeziorna </t>
  </si>
  <si>
    <t>Michał Burzyński</t>
  </si>
  <si>
    <t>Wybudowanie ścieżki rowerowej łączącej Park Zdrojowy w Konstancinie-Jeziornej oraz ogród botaniczny PAN w Powsinie, przy uwzględnieniu w przyszłości przejazdu bezkolizyjnego w poprzek istniejącej linii kolejowej oraz planowanej obwodnicy drogi 721.</t>
  </si>
  <si>
    <t>Realizacja kanałów burzowo melioracyjne retencyjne oraz pasy zieleni miejskiej dla rejonu północno zachodniego Konstancina połączone z doliną Jeziorki, w ramach ciągu opisanego w    pkt 1.</t>
  </si>
  <si>
    <t>Wniosek nieuwzględniony Nie dotyczy przedmiotowego opracowania</t>
  </si>
  <si>
    <t>Wytycznie przejścia pieszo rowerowego z sygnalizacją świetlną w okolicy przystanku Rozjazd Oborski (w okolicy zakładu energetycznego PGE Dystrybucja).</t>
  </si>
  <si>
    <t>Wniosek do rozpatrzenia przy realizacji Etapu II przedmiotowego opracowania</t>
  </si>
  <si>
    <t>Wytycznie przestrzeni na infrastrukturę rowerową (np. stacje Veturilo, parking rowerowy) w okolicy przystanku rozjazd Oborski</t>
  </si>
  <si>
    <t>Krzysztof Gubański Zielone Mazowsze</t>
  </si>
  <si>
    <t>Przywrócenie ruchu rowerowego na głównej alei w obrębie Parku Zdrojowego z rozważeniem wyznaczenia osobnego pasa/drogi dla rowerów.</t>
  </si>
  <si>
    <t>Remont drogi dla rowerów w kierunku Warszawy i Powsina (wymiana nawierzchni na asfaltową, korekta przebiegu). Zniesienie zakazu ruchu rowerów na jezdni, ponieważ droga dla rowerów jest tylko po jednej stronie i nie obsługuje dojazdu do wszystkich posesji.</t>
  </si>
  <si>
    <t>Zniesienie zakazu ruchu rowerów na jezdni na ul. Piaseczyńskiej, gdzie zakaz ruchu rowerów uniemożliwia dojazd do Urzędu Miasta od strony ronda.</t>
  </si>
  <si>
    <t>DW 721</t>
  </si>
  <si>
    <t>Analiza głównych ulic pod kątem wyznaczenia infrastruktury rowerowej: pasa ruchu lub odseparowanej drogi dla rowerów. Unikanie wyznaczania ciągów pieszo-rowerowych.</t>
  </si>
  <si>
    <t>Utrzymanie ruchu rowerów na zasadach ogólnych na terenach mieszkalnych poprzez wprowadzenie strefy zamieszkania i uspokajanie ruchu.</t>
  </si>
  <si>
    <t>Niepogarszanie warunków ruchu pieszego przy wyznaczaniu infrastruktury rowerowej - unikanie konfliktów i minimalizacja ciągów pieszo-rowerowych.</t>
  </si>
  <si>
    <t>Utworzenie połączenia rowerowego z gminą Piaseczno.</t>
  </si>
  <si>
    <t>Inspiracja standardami projektowania infrastruktury rowerowej warszawskiego obszaru funkcjonalnego z uwzględnieniem warunków lokalnych.</t>
  </si>
  <si>
    <t>Mateusz Kempisty</t>
  </si>
  <si>
    <t>Przyjęcie spójnej, jednoznacznej i precyzyjnej terminologii, w szczególności w odniesieniu do terminu „ścieżka rowerowa”</t>
  </si>
  <si>
    <t>Sieć tras rowerowych nie powinna powstawać w oderwaniu od sieci drogowej. Domyślnym sposobem organizacji ruchu rowerowego przy braku pobocza lub infrastruktury rowerowej jest prowadzenie go przy prawej krawędzi jezdni. Należy rozważyć, które drogi wymagają jakichś przekształceń w celu przystosowania ich do ruchu rowerowego, a które mogą pozostać bez zmian.</t>
  </si>
  <si>
    <t>W przypadku projektowania wydzielonej infrastruktury rowerowej należy zwrócić szczególną uwagę na zapewnienie 100% spójności z ciągami, które w taką infrastrukturę nie są wyposażone – niedopuszczalne jest budowanie np. dróg dla rowerów, na które niemożliwe lub trudne jest dostanie się z ulic poprzecznych.</t>
  </si>
  <si>
    <t>Wszędzie, gdzie tylko jest to możliwe, należy dążyć do utrzymania integracji ruchu rowerowego z samochodowym, a separację stosować dopiero wtedy, gdy inne metody dostosowania drogi do potrzeb rowerzystów (uspokojenie ruchu, zmniejszenie natężenia ruchu) nie są możliwe.</t>
  </si>
  <si>
    <t>Należy kłaść szczególny nacisk na rozwój tzw. „niewidzialnej infrastruktury rowerowej”, na którą składają się drogi o ruchu uspokojonym z rzeczywistymi prędkościami ruchu nieprzekraczającymi 30 km/h. Do ich wprowadzenia należy stosować fizyczne środki uspokojenia ruchu, takie jak progi zwalniające, wyniesione skrzyżowania, szykany, małe ronda itp.</t>
  </si>
  <si>
    <t>Należy przyjąć i konsekwentnie stosować program 5 wymagań CROW opisanych m.in. na s. 20 „Wytycznych organizacji bezpiecznego ruchu rowerowego” wydanych przez Ministerstwo Infrastruktury, w szczególności dążąc do połączenia 100% źródeł i celów podróży jak najkrótszymi trasami.</t>
  </si>
  <si>
    <t>Zniesienie znaków B-9 „zakazu ruchu rowerów” w miejscach, w których droga dla rowerów znajduje się po jednej stronie ulicy i nie zapewnia dojazdu do wszystkich posesji.</t>
  </si>
  <si>
    <t>Wszelkie nowe inwestycje w infrastrukturę rowerową należy prowadzić z poszanowaniem dla środowiska przyrodniczego, unikając przy niszczenia otaczającej zieleni, tym wycinki drzew.</t>
  </si>
  <si>
    <t>Należy unikać mieszania ruchu rowerowego z pieszym na wspólnych ciągach pieszo-rowerowych, a także zwężania lub zawłaszczania chodników pod infrastrukturę rowerową.</t>
  </si>
  <si>
    <t>Zapewnienie spójności ze standardami rowerowymi Warszawskiego Obszaru Funkcjonalnego.</t>
  </si>
  <si>
    <t>Arkadiusz Głowacki</t>
  </si>
  <si>
    <t>Wybudowanie ścieżki rowerowej wzdłuż drogi 721 na odcinku (od Urzędu Gminy Konstancin -Jeziorna do granicy Gminy Piaseczno).</t>
  </si>
  <si>
    <t>Wybudowanie ścieżki rowerowej wzdłuż drogi 724 na odcinku (od Ronda Jana Pawła II do granicy Gminy Góra Kalwaria).</t>
  </si>
  <si>
    <t>Wybudowanie ścieżki rowerowej wzdłuż drogi 721 na odcinku (od Ronda Jana Pawła II do Ciszycy)</t>
  </si>
  <si>
    <t>Wybudowanie ścieżki rowerowej wzdłuż ulicy Kabackiej i Działkowej</t>
  </si>
  <si>
    <t>Wyznaczenie oznakowanie wydzielonych pasów ruchu dla rowerów w rejonie placówek oświatowych.</t>
  </si>
  <si>
    <t>Wiaty rowerowe, stojaki i parkingi rowerowe przy każdej szkole i obiekcie użyteczności publicznej.</t>
  </si>
  <si>
    <t>Alarm dla Klimatu Piaseczno</t>
  </si>
  <si>
    <t>Położenie nacisku na rozwój tzw. „niewidzialnej infrastruktury rowerowej” na którą składają się drogi o ruchu uspokojonym z rzeczywistymi prędkościami ruchu nieprzekraczającymi 30 km/h.  Do ich wprowadzenia należy stosować fizyczne środki uspokojenia ruchu, takie jak, wyniesione skrzyżowania, małe ronda, kręte drogi, których specyfika wymusza na kierowcy ograniczenie prędkości, zadrzewienia   i inne zielone „bariery” wzdłuż dróg.</t>
  </si>
  <si>
    <t>Wszelkie nowe inwestycje w infrastrukturę rowerową należy prowadzić z poszanowaniem dla środowiska przyrodniczego. Jeżeli budowa drogi dla rowerów wymaga wycinki drzew, należy dążyć do redystrybucji istniejącej przestrzeni drogi w taki sposób, aby wycinki uniknąć, np. likwidując jeden pas ruchu dla samochodów, wprowadzając ruch jednokierunkowy itp.</t>
  </si>
  <si>
    <t>Budowana infrastruktura rowerowa  nie powinna prowadzić do pogorszenia warunków ruchu pieszego i generować konfliktów pieszy–rowerzysta. W tym celu należy unikać mieszania ruchu rowerowego z pieszym na wspólnych ciągach pieszo-rowerowych, a także zwężania lub zawłaszczania chodników pod infrastrukturę rowerową (np. niedopuszczalny jest układ: chodnik po jednej stronie ulicy, droga dla rowerów po drugiej)</t>
  </si>
  <si>
    <t>Pozostawienie istniejącej zieleni oraz wprowadzenie jak największej ilości nowych nasadzeń. Istniejące drzewa bezwzględnie należy pozostawić na miejscu, istniejące drzewa i krzewy powinny być traktowane priorytetowo.</t>
  </si>
  <si>
    <t>Strefa ochronna drzewa to 6 m, taka odległość gwarantuje, że istniejące drzewa nie zostaną poważnie uszkodzone podczas prac budowlanych, a nowe nasadzenia będą miały idealne warunki do wzrostu. W przypadku braku możliwości zachowania tej odległości, wnioskujemy o stosowanie specjalnych technologii zapewniających bezpieczeństwo, zdrowy rozwój  drzewom czyli odpowiednie  podłoża strukturalne, detale konstrukcyjne tj. podwieszane chodniki, alternatywne obrzeża lub krawężniki, fundamentowanie punktowe. Wszystko w konsultacji z ekspertem od miejskich drzew (arborystą, dendrologiem).</t>
  </si>
  <si>
    <t>Wnioskujemy o  dobieranie gatunków rodzimych, właściwych siedlisku          i jednocześnie odpornych na trudne warunki atmosferyczne                                 tj. zanieczyszczenie powietrza, tylko takie rośliny przetrwają i będą nam - mieszkańcom służyć. Unikajmy też monokultur i sztucznie prowadzonych form, w celu ocalenia bioróżnorodności. Prosimy                          o gatunki „wielofunkcyjne”, z myślą o zapylaczach i innych zwierzętach,  a zamiast trawników prosimy o rośliny zadarniające i łąki kwietne.</t>
  </si>
  <si>
    <t>Stosowanie stonowanych kolorów na nawierzchnie ścieżek rowerowych, takich, które wtopią się w krajobraz.</t>
  </si>
  <si>
    <t>Łukasz Wierzchucki</t>
  </si>
  <si>
    <t>Wybudowanie ścieżki rowerowej wzdłuż ul.  Zaleśnej na Borowinie.</t>
  </si>
  <si>
    <t>Wniosek częściowo uwzględniony.</t>
  </si>
  <si>
    <t>Wprowadzenie uspokojenia ruchu</t>
  </si>
  <si>
    <t>Przebudowę ścieżki rowerowej wzdłuż ul. Wareckie</t>
  </si>
  <si>
    <t xml:space="preserve">Stworzenie warunków do bezpiecznego dotarcia rowerem do szkół, w tym poprzez zmniejszenie i uspokojenie ruchu samochodowego w rejonie szkół. </t>
  </si>
  <si>
    <t>Zapewnienie możliwości wygodnego i bezpiecznego parkowania rowerów przy szkołach.</t>
  </si>
  <si>
    <t>Wybudowanie ścieżki rowerowej pomiędzy mostem przy Tężni a granicą Warszawy przy ul. Muchomora w możliwie najkrótszym przebiegu.</t>
  </si>
  <si>
    <t xml:space="preserve">Wybudowanie wydzielonej drogi rowerowej wzdłuż ul. Wilanowskiej i Warszawskiej po jednej lub dwóch stronach oraz poprawa dróg już istniejących. </t>
  </si>
  <si>
    <t xml:space="preserve">Stworzenie dwóch tras turystycznych między okolicami Tężni a Wisłą, wzdłuż rzeki Jeziorki, wałem lub drogą równoległą oraz przez łąki oborskie i tereny wsi nadwiślańskich. </t>
  </si>
  <si>
    <t>Umożliwienie dwukierunkowego ruchu rowerów na jezdni dróg jednokierunkowych z ograniczeniem prędkości do 30 km/h.</t>
  </si>
  <si>
    <t>Usprawnienie ruchu rowerowego w rejonie Parku Zdrojowego poprzez:</t>
  </si>
  <si>
    <r>
      <t>a)</t>
    </r>
    <r>
      <rPr>
        <sz val="7"/>
        <color theme="1"/>
        <rFont val="Times New Roman"/>
        <family val="1"/>
      </rPr>
      <t xml:space="preserve">                   </t>
    </r>
    <r>
      <rPr>
        <sz val="10"/>
        <color theme="1"/>
        <rFont val="Times New Roman"/>
        <family val="1"/>
      </rPr>
      <t>Umożliwienie ruchu rowerowego „pod prąd” na jednokierunkowej ul. Źródlanej,</t>
    </r>
  </si>
  <si>
    <r>
      <t>b)</t>
    </r>
    <r>
      <rPr>
        <sz val="7"/>
        <color theme="1"/>
        <rFont val="Times New Roman"/>
        <family val="1"/>
      </rPr>
      <t xml:space="preserve">                  </t>
    </r>
    <r>
      <rPr>
        <sz val="10"/>
        <color theme="1"/>
        <rFont val="Times New Roman"/>
        <family val="1"/>
      </rPr>
      <t>Poprowadzenie ścieżki rowerowej w parku na linii żywopłotu rosnącego wzdłuż tej ulicy,</t>
    </r>
  </si>
  <si>
    <r>
      <t>c)</t>
    </r>
    <r>
      <rPr>
        <sz val="7"/>
        <color theme="1"/>
        <rFont val="Times New Roman"/>
        <family val="1"/>
      </rPr>
      <t xml:space="preserve">                   </t>
    </r>
    <r>
      <rPr>
        <sz val="10"/>
        <color theme="1"/>
        <rFont val="Times New Roman"/>
        <family val="1"/>
      </rPr>
      <t>Zorganizowanie bezpiecznego ruchu rowerowego w parku tak, aby można było przejechać park zgodnie z przepisami w osi ulicy Sienkiewicza.</t>
    </r>
  </si>
  <si>
    <t>Opracowanie standardów infrastruktury rowerowej spójnych ze standardami obowiązującymi w Warszawie.</t>
  </si>
  <si>
    <t>Przeanalizowanie funkcjonującego Konstancińskiego Roweru Miejskiego pod kątem realizacji głównych celów stawianych rowerom miejskim w tym ograniczeniu ruchu pojazdów spalinowych po terenie gminy.</t>
  </si>
  <si>
    <t>Razem ilość wniesionych wniosków</t>
  </si>
  <si>
    <t>Data opracowania</t>
  </si>
  <si>
    <t>Uchwalone</t>
  </si>
  <si>
    <t>/projektowane</t>
  </si>
  <si>
    <t>Obszar opracowania</t>
  </si>
  <si>
    <t xml:space="preserve">Uwagi/opinie </t>
  </si>
  <si>
    <t xml:space="preserve">Uchwała nr 186/II/30/96 </t>
  </si>
  <si>
    <t>z dn. 08.07.1996</t>
  </si>
  <si>
    <t xml:space="preserve">Miejscowego Planu Zagospodarowania Przestrzennego </t>
  </si>
  <si>
    <t>sołectwa Parcela</t>
  </si>
  <si>
    <t>Brak infrastruktury rowerowej</t>
  </si>
  <si>
    <t>Uchwała nr 360/II/56/98</t>
  </si>
  <si>
    <t xml:space="preserve"> z dn. 18.06.1998</t>
  </si>
  <si>
    <t>terenów wsi Bielawa</t>
  </si>
  <si>
    <t>Uchwała nr 361/II/56/98</t>
  </si>
  <si>
    <t>terenów wsi Kawęczynek-Borowina</t>
  </si>
  <si>
    <t>Uchwała nr 320/III/45/2002                   z dn. 06.05.2002</t>
  </si>
  <si>
    <t>części terenów wsi Obory</t>
  </si>
  <si>
    <t>tzw. „Pola Oborskie”</t>
  </si>
  <si>
    <t>Uchwała nr 413/III/51/2002</t>
  </si>
  <si>
    <t xml:space="preserve"> z dn. 24.09.2002</t>
  </si>
  <si>
    <t>gruntów osiedla Mirków i terenów przyległych</t>
  </si>
  <si>
    <t>Przewidziana infrastruktura rowerowa</t>
  </si>
  <si>
    <t xml:space="preserve">Uchwała nr 44/IV/5/2003 </t>
  </si>
  <si>
    <t>z dn. 29.04.2003</t>
  </si>
  <si>
    <t>gruntów terenów Klarysew Wschodni</t>
  </si>
  <si>
    <t xml:space="preserve">Uchwała nr 110/IV/8/2003 </t>
  </si>
  <si>
    <t>z dn. 22.09.2003</t>
  </si>
  <si>
    <t>Miejscowego Planu Zagospodarowania Przestrzennego</t>
  </si>
  <si>
    <t xml:space="preserve"> terenu Cegielni Chylickiej  </t>
  </si>
  <si>
    <t xml:space="preserve">Uchwała nr 111/IV/8/2003 </t>
  </si>
  <si>
    <t>terenu Starego Wierzbna</t>
  </si>
  <si>
    <t>Uchwała nr 179/IV/13/2004</t>
  </si>
  <si>
    <t xml:space="preserve"> z dn. 28.04.2004</t>
  </si>
  <si>
    <t xml:space="preserve">gruntów terenu </t>
  </si>
  <si>
    <t xml:space="preserve">„Chylice Letnisko” </t>
  </si>
  <si>
    <t xml:space="preserve">Uchwała nr 326/IV/21/2005 </t>
  </si>
  <si>
    <t>z dn. 25.04.2005</t>
  </si>
  <si>
    <t>obszaru Skolimowa północno-zachodniego</t>
  </si>
  <si>
    <t xml:space="preserve"> – I etap </t>
  </si>
  <si>
    <t xml:space="preserve">Uchwała nr 408/IV/24/2005 </t>
  </si>
  <si>
    <t>z dn. 18.08.2005</t>
  </si>
  <si>
    <t>terenu wsi Czarnów</t>
  </si>
  <si>
    <t xml:space="preserve">Uchwała nr 435/IV/27/2005 </t>
  </si>
  <si>
    <t>z dn. 17.10.2005</t>
  </si>
  <si>
    <t>gruntów osiedla Grapa</t>
  </si>
  <si>
    <t xml:space="preserve"> i terenów przyległych</t>
  </si>
  <si>
    <t xml:space="preserve">Uchwała nr 436/IV/27/2005 </t>
  </si>
  <si>
    <t>gruntów terenu  Klarysewa Zachodniego, Podskarpia, Skolimowa „C” – I etap</t>
  </si>
  <si>
    <t xml:space="preserve">Uchwała nr 492/IV/31/2006 </t>
  </si>
  <si>
    <t>z dn. 07.02.2006</t>
  </si>
  <si>
    <t xml:space="preserve">wsi Kawęczynek </t>
  </si>
  <si>
    <t xml:space="preserve">Uchwała nr 524/IV/33/2006 </t>
  </si>
  <si>
    <t>z dn. 28.04.2006</t>
  </si>
  <si>
    <t xml:space="preserve"> sołectwa Ciszyca</t>
  </si>
  <si>
    <t xml:space="preserve">Uchwała nr 538/IV/34/2006 </t>
  </si>
  <si>
    <t>z dn. 23.05.2006</t>
  </si>
  <si>
    <t xml:space="preserve">Miejscowego Planu Zagospodarowania Przestrzennego obwodnicy drogi nr 724 wraz z terenami przyległymi </t>
  </si>
  <si>
    <t xml:space="preserve">Uchwała nr 539/IV/34/2006 </t>
  </si>
  <si>
    <t>terenu Nowego Wierzbna</t>
  </si>
  <si>
    <t xml:space="preserve">Uchwała nr 549/IV/35/2006 </t>
  </si>
  <si>
    <t>z dn. 26.06.2006</t>
  </si>
  <si>
    <t xml:space="preserve">gruntów osiedla  Mirków </t>
  </si>
  <si>
    <t xml:space="preserve">i terenów przyległych </t>
  </si>
  <si>
    <t xml:space="preserve">Uchwała nr 583/IV/38/2006 </t>
  </si>
  <si>
    <t>z dn. 02.10.2006</t>
  </si>
  <si>
    <t>sołectwa Opacz</t>
  </si>
  <si>
    <t>Uchwała nr 28/V/3/2007</t>
  </si>
  <si>
    <t xml:space="preserve"> z dn. 29.01.2007</t>
  </si>
  <si>
    <t xml:space="preserve">sołectwa Turowice </t>
  </si>
  <si>
    <t>Uchwała nr 47/V/4/2007</t>
  </si>
  <si>
    <t xml:space="preserve"> z dn. 01.03.2007</t>
  </si>
  <si>
    <t xml:space="preserve">sołectwa Bielawa część północna i wschodnia  </t>
  </si>
  <si>
    <t xml:space="preserve">Uchwała nr 151/V/12/2008 </t>
  </si>
  <si>
    <t>z dn. 29.01.2008</t>
  </si>
  <si>
    <t xml:space="preserve"> sołectwa Obórki </t>
  </si>
  <si>
    <t xml:space="preserve">Uchwała nr 164/V/13/2008 </t>
  </si>
  <si>
    <t>z dn. 25.02.2008</t>
  </si>
  <si>
    <t xml:space="preserve"> sołectwa Dębówka </t>
  </si>
  <si>
    <t>Uchwała nr 216/V/15/2008</t>
  </si>
  <si>
    <t xml:space="preserve"> z dn. 28.04.2008</t>
  </si>
  <si>
    <t xml:space="preserve"> terenu Słomczyna Wschodniego </t>
  </si>
  <si>
    <t>Uchwała nr 228/V/16/2008</t>
  </si>
  <si>
    <t xml:space="preserve"> z dn. 05.06.2008</t>
  </si>
  <si>
    <t xml:space="preserve">gruntów Obór i Łyczyna </t>
  </si>
  <si>
    <t xml:space="preserve">Uchwała nr 246/V/17/2008 </t>
  </si>
  <si>
    <t>z dn. 08.09.2008</t>
  </si>
  <si>
    <t xml:space="preserve">sołectwa Habdzin </t>
  </si>
  <si>
    <t xml:space="preserve">Uchwała nr 264/V/20/2008 </t>
  </si>
  <si>
    <t>z dn. 13.10.2008</t>
  </si>
  <si>
    <t xml:space="preserve"> sołectwa Gassy</t>
  </si>
  <si>
    <t xml:space="preserve">Uchwała nr 287/V/22/2008 </t>
  </si>
  <si>
    <t>z dn. 15.12.2008</t>
  </si>
  <si>
    <t xml:space="preserve">sołectwa Kierszek </t>
  </si>
  <si>
    <t xml:space="preserve">Uchwała nr 279/V/21/2008 </t>
  </si>
  <si>
    <t>z dn. 17.11.2008</t>
  </si>
  <si>
    <t>sołectwa Piaski</t>
  </si>
  <si>
    <t>Uchwała nr 305/V/23/2009</t>
  </si>
  <si>
    <t xml:space="preserve"> z dn. 16.01.2009</t>
  </si>
  <si>
    <t xml:space="preserve">osiedla i zespołu pałacowo-parkowego </t>
  </si>
  <si>
    <t xml:space="preserve">w Oborach </t>
  </si>
  <si>
    <t>Uchwała nr 322/V/25/2009</t>
  </si>
  <si>
    <t xml:space="preserve"> z dn. 02.03.2009</t>
  </si>
  <si>
    <t xml:space="preserve">zmiany Miejscowego Planu Zagospodarowania Przestrzennego </t>
  </si>
  <si>
    <t xml:space="preserve">Uchwała nr 483/V/44/2010 </t>
  </si>
  <si>
    <t>z dn. 14.06.2010</t>
  </si>
  <si>
    <t xml:space="preserve">sołectwa Okrzeszyn </t>
  </si>
  <si>
    <t>Uchwała nr 57/VI/9/2011</t>
  </si>
  <si>
    <t xml:space="preserve"> z dn. 28.04.2011</t>
  </si>
  <si>
    <t>sołectwa Czernidła</t>
  </si>
  <si>
    <t>Uchwała nr 95/VI/11/2011</t>
  </si>
  <si>
    <t xml:space="preserve"> z dn. 14.06.2011</t>
  </si>
  <si>
    <t>strefy „A” uzdrowiska</t>
  </si>
  <si>
    <t xml:space="preserve"> – etap I</t>
  </si>
  <si>
    <t>Uchwała nr 99/VI/12/2011 z dn. 29.06.2011</t>
  </si>
  <si>
    <t>centrum miasta Konstancin-Jeziorna</t>
  </si>
  <si>
    <t xml:space="preserve"> – ETAP I</t>
  </si>
  <si>
    <t xml:space="preserve">Uchwała nr 405/VI/33/2013 </t>
  </si>
  <si>
    <t>z dn. 15.05.2013</t>
  </si>
  <si>
    <t>dla działek w obrębie Habdzin</t>
  </si>
  <si>
    <t xml:space="preserve">Uchwała nr 437/VI/36/2013 </t>
  </si>
  <si>
    <t>z dn. 12.09.2013</t>
  </si>
  <si>
    <t xml:space="preserve">dla działek </t>
  </si>
  <si>
    <t>w obrębie 03-05</t>
  </si>
  <si>
    <t xml:space="preserve">Uchwała nr 521/VI/41/2014 </t>
  </si>
  <si>
    <t>z dn. 12.02.2014</t>
  </si>
  <si>
    <t>w obrębie Obory</t>
  </si>
  <si>
    <t xml:space="preserve">Uchwała nr 567/VI/44/2014 </t>
  </si>
  <si>
    <t>z dn. 21.05.2014</t>
  </si>
  <si>
    <t>dla rejonu ulic: Górna, Kozia, Niska, Stawowa, Szkolna i Zaułek</t>
  </si>
  <si>
    <t>Uchwała nr 568/VI/44/2014</t>
  </si>
  <si>
    <t xml:space="preserve"> z dn. 21.05.2014</t>
  </si>
  <si>
    <t xml:space="preserve">Lasów  </t>
  </si>
  <si>
    <t xml:space="preserve">Chojnowsko-Oborskich i terenów przyległych </t>
  </si>
  <si>
    <t>zał. 1, 2, 3</t>
  </si>
  <si>
    <t xml:space="preserve">Uchwała nr 607/VI/45/2014 </t>
  </si>
  <si>
    <t>z dn. 11.06.2014</t>
  </si>
  <si>
    <t>sołectwa</t>
  </si>
  <si>
    <t xml:space="preserve"> Łęgi – etap 1</t>
  </si>
  <si>
    <t xml:space="preserve">Uchwała nr 609/VI/45/2014 </t>
  </si>
  <si>
    <t xml:space="preserve">Borowina i terenów przyległych  - etap 1 </t>
  </si>
  <si>
    <t xml:space="preserve">Uchwała nr 12/VII/3/2014  </t>
  </si>
  <si>
    <t>z dn. 29.12.2014</t>
  </si>
  <si>
    <t>Uchwała nr 236/VII/18/ 2016  z dn. 24.02.2016</t>
  </si>
  <si>
    <t xml:space="preserve"> dla działek </t>
  </si>
  <si>
    <t>w obrębie 03-10</t>
  </si>
  <si>
    <t>Uchwała nr 260/VII/19/ 2016  z dn. 13.04.2016</t>
  </si>
  <si>
    <t>dla działek w obrębie 0004 Czarnów</t>
  </si>
  <si>
    <t>Uchwała nr 261/VII/19/ 2016  z dn. 13.04.2016</t>
  </si>
  <si>
    <t>Uchwała nr 262/VII/19/ 2016  z dn. 13.04.2016</t>
  </si>
  <si>
    <t>Uchwała nr 300/VII/20/ 2016  z dn. 01.06.2016</t>
  </si>
  <si>
    <t>w obrębie 03-12</t>
  </si>
  <si>
    <t>Uchwała nr 323/VII/21/ 2016  z dn. 29.06.2016</t>
  </si>
  <si>
    <t>w obrębie 01-06</t>
  </si>
  <si>
    <t>Uchwała nr 379/VII/24/ 2016  z dn. 26.10.2016</t>
  </si>
  <si>
    <t>w obrębie 03-16</t>
  </si>
  <si>
    <t>Uchwała nr 493/VII/31/ 2017  z dn. 26.04.2017</t>
  </si>
  <si>
    <t xml:space="preserve">osiedla Nowe Wierzbno – rejon ulicy Granicznej </t>
  </si>
  <si>
    <t>Uchwała nr 494/VII/31/ 2017  z dn. 26.04.2017</t>
  </si>
  <si>
    <t>dla rejon „Hugonówki”</t>
  </si>
  <si>
    <t>53.</t>
  </si>
  <si>
    <t>Uchwała nr 495/VII/31/ 2017  z dn. 26.04.2017</t>
  </si>
  <si>
    <t xml:space="preserve">obszaru </t>
  </si>
  <si>
    <t>północno-zachodniej części miasta Konstancin-Jeziorna</t>
  </si>
  <si>
    <t>54.</t>
  </si>
  <si>
    <t>Uchwała nr 499/VII/32/ 2017  z dn. 31.05.2017</t>
  </si>
  <si>
    <t>w obrębie 0010 (Kawęczynek</t>
  </si>
  <si>
    <t>-Borowina)</t>
  </si>
  <si>
    <t>55.</t>
  </si>
  <si>
    <t>Uchwała nr 531/VII/34/ 2017  z dn. 28.06.2017</t>
  </si>
  <si>
    <t>osiedla Mirków</t>
  </si>
  <si>
    <t xml:space="preserve"> i terenów przyległych część wschodnia</t>
  </si>
  <si>
    <t xml:space="preserve"> – etap 1</t>
  </si>
  <si>
    <t>56.</t>
  </si>
  <si>
    <t>Uchwała nr 529/VII/34/ 2017  z dn. 28.06.2017</t>
  </si>
  <si>
    <t>w obrębie 01-28</t>
  </si>
  <si>
    <t>57.</t>
  </si>
  <si>
    <t>Uchwała nr 640/VII/38/ 2017  z dn. 25.10.2017</t>
  </si>
  <si>
    <t>sołectwa Łęg – etap 2</t>
  </si>
  <si>
    <t>58.</t>
  </si>
  <si>
    <t>Uchwała nr 642/VII/38/ 2017  z dn. 25.10.2017</t>
  </si>
  <si>
    <t>sołectwa Kępa Okrzewska – etap 1</t>
  </si>
  <si>
    <t>59.</t>
  </si>
  <si>
    <t>Uchwała nr 644/VII/38/ 2017  z dn. 25.10.2017</t>
  </si>
  <si>
    <t>terenu Kawęczyna Zachodniego – etap 1</t>
  </si>
  <si>
    <t>60.</t>
  </si>
  <si>
    <t>Uchwała nr 666/VII/40/ 2017  z dn. 22.11.2017</t>
  </si>
  <si>
    <t xml:space="preserve">dla terenu </t>
  </si>
  <si>
    <t xml:space="preserve">Klarysew-Gawroniec </t>
  </si>
  <si>
    <t>– etap 1</t>
  </si>
  <si>
    <t>61.</t>
  </si>
  <si>
    <t>Uchwała nr 816/VII/46/ 2018  z dn. 27.06.2018</t>
  </si>
  <si>
    <t>w obrębie 03-06</t>
  </si>
  <si>
    <t>62.</t>
  </si>
  <si>
    <t>Uchwała nr 801/VII/45/ 2018  z dn. 06.06.2018</t>
  </si>
  <si>
    <t>w obrębie 0015</t>
  </si>
  <si>
    <t xml:space="preserve"> (Obory-Łyczyn)</t>
  </si>
  <si>
    <t>63.</t>
  </si>
  <si>
    <t>Uchwała nr 802/VII/45/ 2018  z dn. 06.06.2018</t>
  </si>
  <si>
    <t xml:space="preserve">dla obszaru północno-zachodniego </t>
  </si>
  <si>
    <t xml:space="preserve">części miasta </t>
  </si>
  <si>
    <t>Konstancin-Jeziorna</t>
  </si>
  <si>
    <t xml:space="preserve"> – etap 5</t>
  </si>
  <si>
    <t>64.</t>
  </si>
  <si>
    <t>Uchwała nr 815/VII/46/ 2018  z dn. 27.06.2018</t>
  </si>
  <si>
    <t xml:space="preserve">terenów wsi Bielawa </t>
  </si>
  <si>
    <t>– część północno</t>
  </si>
  <si>
    <t>-zachodnia</t>
  </si>
  <si>
    <t>65.</t>
  </si>
  <si>
    <t>Uchwała nr 888/VII/49/ 2018  z dn. 10.10.2018</t>
  </si>
  <si>
    <t>dla działek</t>
  </si>
  <si>
    <t xml:space="preserve"> w obrębie 03-16</t>
  </si>
  <si>
    <t>66.</t>
  </si>
  <si>
    <t>Uchwała nr 889/VII/49/ 2018  z dn. 10.10.2018</t>
  </si>
  <si>
    <t xml:space="preserve"> w obrębie 03-12</t>
  </si>
  <si>
    <t>67.</t>
  </si>
  <si>
    <t xml:space="preserve">Uchwała nr 29/VIII/4/ 2019  </t>
  </si>
  <si>
    <t>z dn. 29.01.2019</t>
  </si>
  <si>
    <t xml:space="preserve"> – etap 2</t>
  </si>
  <si>
    <t>68.</t>
  </si>
  <si>
    <t>Uchwała nr 111/VIII/8/ 2019  z dn. 25.06.2019</t>
  </si>
  <si>
    <t xml:space="preserve">Obszaru </t>
  </si>
  <si>
    <t xml:space="preserve">północno-zachodniego części miasta Konstancin-Jeziorna </t>
  </si>
  <si>
    <t>– etap 3</t>
  </si>
  <si>
    <t>69.</t>
  </si>
  <si>
    <t>Uchwała nr 131/VIII/10/ 2019  z dn. 11.09.2019</t>
  </si>
  <si>
    <t>terenu obejmującego obręb 03-3 – etap 2</t>
  </si>
  <si>
    <t>70.</t>
  </si>
  <si>
    <t>Uchwała nr 145/VIII/11/ 2019  z dn. 23.10.2019</t>
  </si>
  <si>
    <t xml:space="preserve"> obręb 03-13</t>
  </si>
  <si>
    <t>71.</t>
  </si>
  <si>
    <t>Na etapie opracowania</t>
  </si>
  <si>
    <t>Projekt</t>
  </si>
  <si>
    <t xml:space="preserve">centrum miasta Konstancin-Jeziorna </t>
  </si>
  <si>
    <t>– rejon ul. Kolejowa</t>
  </si>
  <si>
    <t>Zawiera plany infrastruktury rowerowej. Połączenie z ul. Warszawką ciągu rowerowego wzdłuż torów kolejowych. Wykonanie ciągu rowerowego w ul. Wąskiej  - połączenie z istniejącą drogą dla rowerów i drogą dla pieszych w ul. Piaseczyńskiej oraz poprzez projektowany wiadukt rowerowy nad torami kolejowymi połączenie z ul. Saneczkową. Zaprojektowanie układu wewnętrznego ruchu rowerowego, który będzie połączony z z istniejącą drogą dla rowerów i drogą dla pieszych w ul. Piaseczyńskiej</t>
  </si>
  <si>
    <t>72.</t>
  </si>
  <si>
    <t xml:space="preserve">Projekt Miejscowego Planu Zagospodarowania Przestrzennego </t>
  </si>
  <si>
    <t>terenu Kawęczyna Zachodniego</t>
  </si>
  <si>
    <t>Nie zawiera wykonania infrastruktury rowerowej.</t>
  </si>
  <si>
    <t>73.</t>
  </si>
  <si>
    <t>Zawiera plany infrastruktury rowerowej. Wykonanie ciągu rowerowego w ul. Muchomora oraz ul. Saneczkowej.   Zaprojektowanie układu wewnętrznego ruchu rowerowego, który będzie połączony, w kierunku ul. Prawdziwka (m. st. Warszawa). Należy w planach uwzględnić realizację ciągu rowerowego w ulicy wzdłuż torów kolejowych</t>
  </si>
  <si>
    <t>74.</t>
  </si>
  <si>
    <t>Nie zawiera wykonania infrastruktury rowerowej. Należy w planach uwzględnić realizację ciągu rowerowego w ul.  Elektrycznej – ul. Suwalskiej – ul. Przyrzecze do połączenia z ul. Chylicką.  Zaprojektowanie układu wewnętrznego ruchu rowerowego, który będzie połączony od w/w do ul. Puławskiego.</t>
  </si>
  <si>
    <t>75.</t>
  </si>
  <si>
    <t xml:space="preserve">obszaru Skolimowa północnego – rejon </t>
  </si>
  <si>
    <t>ul. Kołobrzeskiej</t>
  </si>
  <si>
    <t xml:space="preserve"> i Pułaskiego – Etap II</t>
  </si>
  <si>
    <t xml:space="preserve">Zawiera plany infrastruktury rowerowej. Wykonanie ciągu rowerowego w ul. Kołobrzeskiej od ul. Pułaskiego do z ul. Głowackiego, w ul. Głowackiego od rowu Jeziorki do ul. Kabackiej, ul. Kabackiej od ul. Głowackiego do ul. Toruńskiej oraz ul. wewnętrzną połączenie ul. Kołobrzeskiej z ul. Kabacką. </t>
  </si>
  <si>
    <t>76.</t>
  </si>
  <si>
    <t>Projekt Miejscowego Planu Zagospodarowania Przestrzennego Słomczyna zachodniego i terenów przyległych</t>
  </si>
  <si>
    <t>Zawiera plany infrastruktury rowerowej. Wykonanie ciągu rowerowego w ul. Wilanowskiej i w ul. Jabłoniowej.</t>
  </si>
  <si>
    <t>77.</t>
  </si>
  <si>
    <t xml:space="preserve">obszaru północno-zachodniej części miasta Konstancin-Jeziorna </t>
  </si>
  <si>
    <t>– Etap 2</t>
  </si>
  <si>
    <t>Zawiera wykonanie infrastruktury rowerowej.*</t>
  </si>
  <si>
    <t xml:space="preserve">78. </t>
  </si>
  <si>
    <t xml:space="preserve">dla działki nr ew. 6/3 </t>
  </si>
  <si>
    <t xml:space="preserve"> z obrębu 03-23</t>
  </si>
  <si>
    <t>79.</t>
  </si>
  <si>
    <t>obszaru Skolimowa Północnego</t>
  </si>
  <si>
    <t xml:space="preserve"> – rejon ulic Kołobrzeskiej</t>
  </si>
  <si>
    <t xml:space="preserve"> i Pułaskiego – etap 1</t>
  </si>
  <si>
    <t>80.</t>
  </si>
  <si>
    <t>dla działki nr ew. 53/31 z obrębu 03-16</t>
  </si>
  <si>
    <t>81.</t>
  </si>
  <si>
    <t xml:space="preserve">Projekt Miejscowego Planu Zagospodarowania Przestrzennego terenu obejmującego </t>
  </si>
  <si>
    <t xml:space="preserve">obręb geodezyjny </t>
  </si>
  <si>
    <t>03-32 – etap 1</t>
  </si>
  <si>
    <t>82.</t>
  </si>
  <si>
    <t xml:space="preserve">Projekt Miejscowego Planu Zagospodarowania Przestrzennego centralne części  terenu wsi Bielawa </t>
  </si>
  <si>
    <t>Zawiera wykonanie infrastruktury rowerowej.</t>
  </si>
  <si>
    <t>83.</t>
  </si>
  <si>
    <t>Na potrzeby realizacji projektu zostały przeanalizowane dokumenty umieszczonymi na portalu G-SIP Konstancin-Jeziorna (GIS)  http://gsip.konstancinjeziorna.pl [dostęp:19.10.2020]</t>
  </si>
  <si>
    <t>Tabela 17. Analiza studium uwarunkowań i kierunków zagospodarowania przestrzennego Miasta i Gminy Konstancin-Jeziorna (Uchwała Nr 97/III/17/99 Rady Miejskiej Konstancin-Jeziorna z dnia 27 grudnia 1999 r.).</t>
  </si>
  <si>
    <t>Rozdział/Cele</t>
  </si>
  <si>
    <t>Zapisy dotyczące infrastruktury rowerowej</t>
  </si>
  <si>
    <t>Dla funkcji usługowej zakłada się:</t>
  </si>
  <si>
    <t xml:space="preserve">2.  Realizację usług dla kuracjuszy uzdrowiska i przyjezdnych (w tym na pobyt świąteczny i dłuższy) oraz stałych mieszkańców miasta i gminy na obszarze całej strefy uzdrowiskowej i wybranych terenach. Usługi te, to przede wszystkim urządzenia i obiekty rekreacyjno-sportowe (baseny i sale sportowe, boiska, ścieżki zdrowia, ścieżki rowerowe, szlaki turystyczne), baza gastronomiczno-usługowa, pola biwakowe i parkingi wraz z sezonowym zapleczem gastronomiczno-handlowym. </t>
  </si>
  <si>
    <t xml:space="preserve">2. </t>
  </si>
  <si>
    <t>4. 5) ustala się konieczność opracowania specjalistycznego, szczegółowego studium o charakterze zmian w organizacji ruchu. W opracowaniu tym należy wskazać sieć ciągów spacerowych, pieszych i rowerowych, w tym powiązań miejsc rekreacji, turystyki i wypoczynku z Warszawą.</t>
  </si>
  <si>
    <t>Tabela 18. Rekomendacje dla istniejącej infrastruktury rowerowej.</t>
  </si>
  <si>
    <t>Lokalizacja nazwa ulicy</t>
  </si>
  <si>
    <t xml:space="preserve">długość </t>
  </si>
  <si>
    <t xml:space="preserve">Rekomendacja </t>
  </si>
  <si>
    <t>Przejazdy dla rowerzystów przez jezdnię w kolorze czerwonym (malowanie grubowarstwowe chemoutwardzalne) wraz z oznakowaniem poziomym.</t>
  </si>
  <si>
    <t>Wprowadzić na całej długości zgodnie z przepisami oznakowanie pionowe - znak C-13/16 z linią pionową oraz oznakowanie poziome znaki P-23 i P-26</t>
  </si>
  <si>
    <t>Należy rozpatrzyć możliwość poszerzenia ciągu na całej długości o 0,5 m do szer. 3,5 m                                                   i wprowadzenie drogi dla rowerów dwukierunkowej               o szer. 2,0 m oraz drogi dla pieszych szer. 1,5 m. Wprowadzić na całej długości zgodnie z przepisami oznakowanie pionowe - znak C-13/16 z linią pionową oraz oznakowanie poziome znaki P-23 i P-26</t>
  </si>
  <si>
    <t>Uwaga ogólna.</t>
  </si>
  <si>
    <t>Nie należy stosować tego typu rozwiązań tj. po jednej stronie jezdni, chodnik  po drugiej stronie droga                  dla rowerów                                                                              (brak bezpiecznego wejścia i wyjścia z posesji).</t>
  </si>
  <si>
    <t>Należy zlikwidować drogę dla rowerów po stronie zachodniej ulicy i wprowadzić ograniczenie prędkości do 30 km/h poprzez nadanie pierwszeństwa ruchowi pieszemu i rowerowemu wraz ze znakiem P-27                    (ulica rowerowa na wzór rozwiązań stosowanych                       w Holandii i Belgi).</t>
  </si>
  <si>
    <t>Przejazdy dla rowerzystów przez ul. Długą w kolorze czerwonym (malowanie grubowarstwowe chemoutwardzalne) wraz z oznakowaniem poziomym.</t>
  </si>
  <si>
    <t>Nie należy stosować tego typu rozwiązań tj. po jednej stronie jezdni, chodnik  po drugiej stronie droga                     dla rowerów                                                                             (brak bezpiecznego wejścia i wyjścia z posesji).</t>
  </si>
  <si>
    <t>Należy zlikwidować drogę dla rowerów po stronie wschodniej ulicy i rozpatrzyć możliwość poszerzenia ciągu na całej długości o 0,5 m do szer. 3,5 m                              i wprowadzenie drogi dla rowerów dwukierunkowej                 o szer. 2,0 m oraz drogi dla pieszych szer. 1,5 m. Wprowadzić na całej długości zgodnie z przepisami oznakowanie pionowe - znak C-13/16 z linią pionową oraz oznakowanie poziome znaki P-23 i P-26</t>
  </si>
  <si>
    <t>Nie należy stosować tego typu rozwiązań tj. po jednej stronie jezdni, chodnik  po drugiej stronie droga                      dla rowerów                                                                              (brak bezpiecznego wejścia i wyjścia z posesji).</t>
  </si>
  <si>
    <t>Należy zlikwidować drogę dla rowerów po stronie południowej ulicy i wprowadzić ograniczenie prędkości do 30 km/h poprzez nadanie pierwszeństwa ruchowi pieszemu i rowerowemu wraz ze znakiem P-27                  (ulica rowerowa na wzór rozwiązań stosowanych                                  w Holandii i Belgi).</t>
  </si>
  <si>
    <t>Nie należy stosować tego typu rozwiązań tj. po jednej stronie jezdni, chodnik  po drugiej stronie droga                      dla rowerów                                                                               (brak bezpiecznego wejścia i wyjścia z posesji).</t>
  </si>
  <si>
    <t>Należy zlikwidować drogę dla rowerów po stronie wschodniej ulicy i wprowadzić ograniczenie prędkości do 30 km/h poprzez nadanie pierwszeństwa ruchowi pieszemu i rowerowemu wraz ze znakiem P-27                         (ulica rowerowa na wzór rozwiązań stosowanych                      w Holandii i Belgi).</t>
  </si>
  <si>
    <t>Nie należy stosować tego typu rozwiązań tj. po jednej stronie jezdni, chodnik  po drugiej stronie droga                     dla rowerów                                                                           (brak bezpiecznego wejścia i wyjścia z posesji).</t>
  </si>
  <si>
    <t>Należy zlikwidować drogę dla rowerów po stronie wschodniej ulicy i wprowadzić ograniczenie prędkości do 30 km/h poprzez nadanie pierwszeństwa ruchowi pieszemu i rowerowemu wraz ze znakiem P-27                  (ulica rowerowa na wzór rozwiązań stosowanych                     w Holandii i Belgi).</t>
  </si>
  <si>
    <t>Na pasach ruchu dla rowerów należy wprowadzić oznakowanie pionowe F-19 oraz poziome strzałka kierunkowa na wprost znak P-8r                                           (zgodnie z rekomendacją)</t>
  </si>
  <si>
    <t>Tabela 19. Zestawienie szlaków rowerowych wraz z rekomendacją.</t>
  </si>
  <si>
    <t>Początek: styk z m. st. Warszawa (skrzyżowanie ul. Prawdziwkową)                 ul. Muchomora - ul. Saneczkowa - przejazd kolejowy - ul. Wąska - ul. Torowa - przejazd przez ul. Piaseczyńską - ul. Skolimowska - ul. Szkolna - ul. Elektryczna - droga dla rowerów i pieszych w kierunku Parku Zdrojowego - przez most parkowy przez na Jeziorce - Bulwar im. prof. J. Haftka - przy Tężni Solankowej- ul. Matejki - przejazd przez ul. Piłsudskiego - ul. Matejki - ul. Mickiewicza - przejazd przez ul. Wilanowską - ul. Literatów - ul. Baczyńskiego – ul. Podlaska - przejazd przez DW 868 w m. Cieciszew - drogami gminnymi do m. Dąbrówka do styki z gm. Góra Kalwaria.</t>
  </si>
  <si>
    <r>
      <t xml:space="preserve">Początek: styk z </t>
    </r>
    <r>
      <rPr>
        <sz val="10"/>
        <color rgb="FF000000"/>
        <rFont val="Times New Roman"/>
        <family val="1"/>
      </rPr>
      <t xml:space="preserve">Niebieskim Szlakiem Czarnym (skrzyżowanie ul. Gościniec) ul. Partyzantów w kierunku wschodnim - droga przez las - </t>
    </r>
    <r>
      <rPr>
        <sz val="10"/>
        <color theme="1"/>
        <rFont val="Times New Roman"/>
        <family val="1"/>
      </rPr>
      <t xml:space="preserve">przejazd przez ul. Warecką - ul. Zaleśna - ul. Topolowa -  wjazd do Chojnowskiego Parku Krajobrazowego (droga pożarowa 15 oraz 14) - ul. Do Lasu - styk z Czarnym </t>
    </r>
    <r>
      <rPr>
        <sz val="10"/>
        <color rgb="FF000000"/>
        <rFont val="Times New Roman"/>
        <family val="1"/>
      </rPr>
      <t>Szlakiem Rowerowym (skrzyżowanie z ul. Potulickich).</t>
    </r>
  </si>
  <si>
    <r>
      <t>Szlak rowerowy o znaczeniu lokalnym. Brak przejezdności na odcinku od ul. Partyzantów przez obszar leśny. Brak spójnego liniowego (pionowego) oznakowania szlaku rowerowego. Należy wprowadzić oznakowanie szlaku rowerowego zgodnie z przepisami</t>
    </r>
    <r>
      <rPr>
        <sz val="10"/>
        <color rgb="FF333333"/>
        <rFont val="Times New Roman"/>
        <family val="1"/>
      </rPr>
      <t xml:space="preserve"> </t>
    </r>
    <r>
      <rPr>
        <sz val="10"/>
        <color theme="1"/>
        <rFont val="Times New Roman"/>
        <family val="1"/>
      </rPr>
      <t>z zastosowaniem oznakowania znakami: R-1, R-1a, R-1b, R-3, R-4, R-4a, R-4b, R-4c, R-4d, R-4e. Mając na uwadze doświadczenie wykonawcy związane z realizacją oznakowania pionowego szlaków/tras rowerowych zaleca się zastosowanie materiałów kompozytowych do wykonania tarcz i tabliczek znaków oraz słupków do ich montażu.</t>
    </r>
  </si>
  <si>
    <r>
      <t xml:space="preserve">Początek: styk z </t>
    </r>
    <r>
      <rPr>
        <sz val="10"/>
        <color rgb="FF000000"/>
        <rFont val="Times New Roman"/>
        <family val="1"/>
      </rPr>
      <t xml:space="preserve">Niebieskim Szlakiem Rowerowym (skrzyżowanie ul. Literatów) droga gminna w kierunku ul. Wilanowskiej - </t>
    </r>
    <r>
      <rPr>
        <sz val="10"/>
        <color theme="1"/>
        <rFont val="Times New Roman"/>
        <family val="1"/>
      </rPr>
      <t>przejazd przez ul. Wilanowską - ul. Do Lasu - ul. Potulickich - przejazd przez ul. Warecką - ul. Chylicka - ul. Gościniec - ul. Partyzantów - styk z gminą Piaseczno (wjazd do Rezerwatu Przyrody, Las Kabacki im. S. Starzyńskiego)</t>
    </r>
  </si>
  <si>
    <t>Szlak rowerowy o znaczeniu lokalnym. Brak spójnego liniowego (pionowego) oznakowania szlaku rowerowego. Należy wprowadzić oznakowanie szlaku rowerowego zgodnie z przepisami                             z zastosowaniem oznakowania znakami: R-1, R-1a, R-1b, R-3, R-4, R-4a, R-4b, R-4c, R-4d, R-4e. Mając na uwadze doświadczenie wykonawcy związane z realizacją oznakowania pionowego szlaków/tras rowerowych zaleca się zastosowanie materiałów kompozytowych do wykonania tarcz i tabliczek znaków oraz słupków do ich montażu.</t>
  </si>
  <si>
    <t>Szlak rowerowy o znaczeniu regionalnym. Brak przejezdności na odcinku od                           ul. Mirkowskiej po wale przeciwpowodziowym po stronie północnej Jeziorki do mostu u ujścia Jeziorki do Wisły. Brak spójnego liniowego (pionowego) oznakowania szlaku rowerowego. Należy wprowadzić oznakowanie szlaku rowerowego zgodnie z przepisami                               z zastosowaniem oznakowania znakami: R-1, R-1a, R-1b, R-3, R-4, R-4a, R-4b, R-4c, R-4d, R-4e. Mając na uwadze doświadczenie wykonawcy związane z realizacją oznakowania pionowego szlaków/tras rowerowych zaleca się zastosowanie materiałów kompozytowych do wykonania tarcz i tabliczek znaków oraz słupków do ich montażu.</t>
  </si>
  <si>
    <t>Szlak rowerowy na etapie planowania do realizacji na obszarze województwa mazowieckiego (w tym gminy Konstancin-Jeziorna). Zgodnie z założeniami Mazowieckiego Biura Planowania Regionalnego w Warszawie należy wykonać Wiślaną Trasę Rowerową po koronie wału przeciwpowodziowego z zastosowaniem nawierzchni asfaltowej wraz z oznakowaniem pionowym i poziomym.</t>
  </si>
  <si>
    <t xml:space="preserve">Szlak rowerowy o znaczeniu regionalnym. Brak przejezdności na odcinku od                           ul. Mirkowskiej po wale przeciwpowodziowym po stronie północnej Jeziorki do mostu u ujścia Jeziorki do Wisły. Brak spójnego liniowego (pionowego) oznakowania szlaku rowerowego. Należy wprowadzić oznakowanie szlaku rowerowego zgodnie z przepisami                               z zastosowaniem oznakowania znakami: R-1, R-1a, R-1b, R-3, R-4, R-4a, R-4b, R-4c, R-4d, R-4e. Mając na uwadze doświadczenie wykonawcy związane z realizacją oznakowania pionowego szlaków/tras rowerowych zaleca się zastosowanie materiałów kompozytowych do wykonania tarcz i tabliczek znaków oraz słupków do ich montażu. Poprawa nawierzchni. </t>
  </si>
  <si>
    <t>54 139 m</t>
  </si>
  <si>
    <t>Tabela 20. Zestawienie istniejących i planowanych lokalizacji stacji rowerowych KONSTANCIŃSKI ROWER MIEJSKI.</t>
  </si>
  <si>
    <t>ul. Warszawska 6081 - Klarysew</t>
  </si>
  <si>
    <t>ul. Wilanowska 6082 - Grapa</t>
  </si>
  <si>
    <t>ul. Sienkiewicza 6083 - Park Zdrojowy</t>
  </si>
  <si>
    <t>ul. Prusa 6084 - Skolimów</t>
  </si>
  <si>
    <t>ul. Mirkowska/Biblioteka 6085 - Mirków</t>
  </si>
  <si>
    <t>ul. Ogrodowa 6086 - Stary Ratusz</t>
  </si>
  <si>
    <t xml:space="preserve">ul. Pułaskiego skrzyżowanie z ul. Kołobrzeską </t>
  </si>
  <si>
    <t>(w okolicy przystanku autobusowego Kołobrzeska 02)</t>
  </si>
  <si>
    <t>planowana</t>
  </si>
  <si>
    <t xml:space="preserve">ul. Pułaskiego </t>
  </si>
  <si>
    <t>(w okolicy przystanku autobusowego Rozjazd Oborski 01)</t>
  </si>
  <si>
    <t xml:space="preserve">ul. Wilanowska skrzyżowanie z ul. Do Lasu </t>
  </si>
  <si>
    <t>(w okolicy przystanku autobusowego Do Lasu 01)</t>
  </si>
  <si>
    <t xml:space="preserve">ul. Wilanowska skrzyżowanie z ul. Jabłoniową  </t>
  </si>
  <si>
    <t>(w okolicy przystanku autobusowego Jabłoniowa 02)</t>
  </si>
  <si>
    <t xml:space="preserve">ul. Lipowa skrzyżowanie z ul. Powsińska </t>
  </si>
  <si>
    <t>(w okolicy przystanku autobusowego Lipowa 02</t>
  </si>
  <si>
    <t>Tabela 21. Zestawienie istniejących i planowanych lokalizacji wiat rowerowych.</t>
  </si>
  <si>
    <t>ul. Warszawska 36</t>
  </si>
  <si>
    <t>ul. Warszawska 62</t>
  </si>
  <si>
    <t>ul. Wilanowska 4</t>
  </si>
  <si>
    <t xml:space="preserve">ul. Kolejowa 31 </t>
  </si>
  <si>
    <t>ul. Wojewódzka 12 (Szkoła Podstawowa nr 1)</t>
  </si>
  <si>
    <t>ul. Żeromskiego 15 (Szkoła Podstawowa nr 2, im Stefana Żeromskiego</t>
  </si>
  <si>
    <t>ul. Bielawska 57 (Szkoła Podstawowa nr 3, im. ks. Jana Twardowskiego</t>
  </si>
  <si>
    <t>ul. Wilanowska 218, Słomczyn (Szkoła Podstawowa nr 4)</t>
  </si>
  <si>
    <t>ul. Szkolna 7 (Szkoła Podstawowa Integracyjna nr 5)</t>
  </si>
  <si>
    <t>Opacz 9 (Szkoła Podstawowa nr 6, im. Macieja Rataja)</t>
  </si>
  <si>
    <t>ul. Żeromskiego 12 (Gminny Ośrodek Sportu i Rekreacji)</t>
  </si>
  <si>
    <t xml:space="preserve">ul. Moniuszki 22b (biblioteka) </t>
  </si>
  <si>
    <t>ul. Mirkowska 39a (biblioteka)</t>
  </si>
  <si>
    <t>Grapa ul. Sobieskiego 13 (biblioteka filia)</t>
  </si>
  <si>
    <t>Opacz 8 (biblioteka filia)</t>
  </si>
  <si>
    <t>Słomczyn ul. Wiślana 83 (biblioteka filia)</t>
  </si>
  <si>
    <t>Tabela nr 22. Miejsca pracy (uwzględniono największe zakłady/obiekty biurowe) na terenie gminy Konstancin                      -Jeziorna.</t>
  </si>
  <si>
    <t>Adres</t>
  </si>
  <si>
    <t>Polskie Sieci Elektroenergetyczne</t>
  </si>
  <si>
    <t>ul. Warszawska 165</t>
  </si>
  <si>
    <t>Gminny Punkt Selektywnej Zbiórki Opadów Komunalnych</t>
  </si>
  <si>
    <t>ul. Mirkowska 43C</t>
  </si>
  <si>
    <t>Fadromex</t>
  </si>
  <si>
    <t>ul. Nadbrzeże 164</t>
  </si>
  <si>
    <t>Konstans</t>
  </si>
  <si>
    <t>ul. Mirkowska 45</t>
  </si>
  <si>
    <t>Rolniczy Zakład Doświadczalny Wilanów-Obory</t>
  </si>
  <si>
    <t>Obory 8</t>
  </si>
  <si>
    <t>Tabela nr 23. Punkty handlowo-usługowe (uwzględniono punkty/tereny, w których znajdują się co najmniej 2 lokale handlowe/usługowe) na terenie gminy Konstancin-Jeziorna.</t>
  </si>
  <si>
    <t>Obiekt handlowo usługowy (Carrefour Market)</t>
  </si>
  <si>
    <t>ul. Warszawska 171</t>
  </si>
  <si>
    <t>Obiekt handlowo usługowy (Auchan Supermarket)</t>
  </si>
  <si>
    <t>ul. Warszawska 94</t>
  </si>
  <si>
    <t>Obiekt handlowo usługowy (Biedronka)</t>
  </si>
  <si>
    <t>ul. Warszawska 95</t>
  </si>
  <si>
    <t>Obiekt handlowo usługowy (API Market)</t>
  </si>
  <si>
    <t>ul. Warszawska 63</t>
  </si>
  <si>
    <t>Obiekt handlowo usługowy (Stara Papiernia)</t>
  </si>
  <si>
    <t>al. Wojska Polskiego 3</t>
  </si>
  <si>
    <t>Obiekt handlowy (Targowisko Grappa)</t>
  </si>
  <si>
    <t>al. Wojska Polskiego</t>
  </si>
  <si>
    <t>Teren handlowo – usługowy (rondo u zbiegu ulic Warszawskiej, Piaseczyńskiej i Bielawskiej)</t>
  </si>
  <si>
    <t>Bielawska</t>
  </si>
  <si>
    <t>Tabela nr 24. Obiekty rekreacji/sportu/kultury na terenie gminy Konstancin-Jeziorna.</t>
  </si>
  <si>
    <t>Park Zdrojowy</t>
  </si>
  <si>
    <t>ul. Źródlana 12</t>
  </si>
  <si>
    <t xml:space="preserve">Chojnowski Park Krajobrazowy </t>
  </si>
  <si>
    <t xml:space="preserve">Rezerwat Łęgi Oborskie </t>
  </si>
  <si>
    <t xml:space="preserve">Rezerwat Olszyna Łyczyńska </t>
  </si>
  <si>
    <t xml:space="preserve">Rezerwat Skarpa Oborska </t>
  </si>
  <si>
    <t>Gminny Ośrodek Sportu i Rekreacji</t>
  </si>
  <si>
    <t>ul. Żeromskiego 12</t>
  </si>
  <si>
    <t>Konstanciński Dom Kultury „Hugonówka”</t>
  </si>
  <si>
    <t>ul. Mostowa 15</t>
  </si>
  <si>
    <t>Konstanciński Dom Kultury</t>
  </si>
  <si>
    <t>ul. Anny Walentynowicz 18</t>
  </si>
  <si>
    <t>Dom Pracy Twórczej im. Bolesława Prusa</t>
  </si>
  <si>
    <t>ul. Literatów 2</t>
  </si>
  <si>
    <t>Zespół pałacowo – parkowy w Oborach</t>
  </si>
  <si>
    <t>Dom Pracy Twórczej Stowarzyszenia Autorów ZAiKS</t>
  </si>
  <si>
    <t>ul. Jana Sobieskiego 21</t>
  </si>
  <si>
    <t>Muzeum Papiernictwa</t>
  </si>
  <si>
    <t> Muzeum Villa la Fleur</t>
  </si>
  <si>
    <t>ul. Szpitalna 14</t>
  </si>
  <si>
    <t>Dom- Muzeum Stefana Żeromskiego</t>
  </si>
  <si>
    <t>ul. Żeromskiego 4</t>
  </si>
  <si>
    <t>Biblioteka</t>
  </si>
  <si>
    <t>ul. Wiślana 83</t>
  </si>
  <si>
    <t>Opacz 8</t>
  </si>
  <si>
    <t>ul. Sobieskiego 13</t>
  </si>
  <si>
    <t>ul. Mirkowska 39a</t>
  </si>
  <si>
    <t>ul. Moniuszki 22b</t>
  </si>
  <si>
    <t>Tabela nr 25. Planowane lokalizacje miejsc odpoczynku rowerzystów (MOR) na terenie gminy Konstancin-Jeziorna.</t>
  </si>
  <si>
    <t xml:space="preserve">Lokalizacja </t>
  </si>
  <si>
    <t>Nr działki</t>
  </si>
  <si>
    <t xml:space="preserve">ob. Ciszyca przy drodze przywałowej </t>
  </si>
  <si>
    <t>94/11</t>
  </si>
  <si>
    <t xml:space="preserve">ob. Gassy przy wale przeciwpowodziowym </t>
  </si>
  <si>
    <t>50/2</t>
  </si>
  <si>
    <t xml:space="preserve">ob. Cieciszew przy DW 868 ul. Wiślana </t>
  </si>
  <si>
    <t>ob. Konstancin-Jeziorna, ul. Literatów</t>
  </si>
  <si>
    <t>108/10</t>
  </si>
  <si>
    <t xml:space="preserve">ob. Obory ul. Literatów </t>
  </si>
  <si>
    <t xml:space="preserve">ob. Obory, Chojnowski Park Krajobrazowy, </t>
  </si>
  <si>
    <t xml:space="preserve">na wysokości ul. Od Lasu, </t>
  </si>
  <si>
    <t>98/3</t>
  </si>
  <si>
    <t>ob. Czarnów,  Chojnowski Park Krajobrazowy,</t>
  </si>
  <si>
    <t xml:space="preserve"> na wysokości ul. Zaleśnej, </t>
  </si>
  <si>
    <t>ob. Konstancin-Jeziorna, na wysokości ul. Elektrycznej</t>
  </si>
  <si>
    <t>83/4</t>
  </si>
  <si>
    <t>ob. Kierszek, na wysokości wjazdu do Lasu Kabackiego</t>
  </si>
  <si>
    <t>Tabela nr 26. Planowana lokalizacja wieży widokowej na terenie gminy Konstancin-Jeziorna.</t>
  </si>
  <si>
    <t>ob. Gassy przy wale przeciwpowodziowym</t>
  </si>
  <si>
    <t xml:space="preserve">Tabela 27. Przebieg planowanej głównej rowerowej trasy komunikacyjnej G1 na terenie miasta i gminy Konstancin-Jeziorna. </t>
  </si>
  <si>
    <t>Główne rowerowe trasy komunikacyjne [G]</t>
  </si>
  <si>
    <t xml:space="preserve">Początek głównej rowerowej trasy komunikacyjnej [G1] km 0+000 </t>
  </si>
  <si>
    <t>styk (nr 19) z gminą Piaseczno ul. Pułaskiego DW721</t>
  </si>
  <si>
    <t>[89]</t>
  </si>
  <si>
    <t>0+000 – 0+128</t>
  </si>
  <si>
    <t>Pułaskiego</t>
  </si>
  <si>
    <t>0+128</t>
  </si>
  <si>
    <t>SK115 skrzyżowanie z ul. Kościuszki</t>
  </si>
  <si>
    <t>[90]</t>
  </si>
  <si>
    <t>0+128 – 0+926</t>
  </si>
  <si>
    <t>0+926 – 0+936</t>
  </si>
  <si>
    <t xml:space="preserve">SK67 skrzyżowanie z ul. Kołobrzeską </t>
  </si>
  <si>
    <t>[91]</t>
  </si>
  <si>
    <t>0+936 – 1+364</t>
  </si>
  <si>
    <t>1+364 – 1+374</t>
  </si>
  <si>
    <t xml:space="preserve">SK68 skrzyżowanie z ul. Chylicką </t>
  </si>
  <si>
    <t>[92]</t>
  </si>
  <si>
    <t>1+374 – 2+193</t>
  </si>
  <si>
    <t xml:space="preserve">Piaseczyńska </t>
  </si>
  <si>
    <t>2+193 – 2+203</t>
  </si>
  <si>
    <t xml:space="preserve">SK109 skrzyżowanie z ul. Kabacką </t>
  </si>
  <si>
    <t>[93]</t>
  </si>
  <si>
    <t>2+203 – 2+709</t>
  </si>
  <si>
    <t>Piaseczyńska</t>
  </si>
  <si>
    <t>2+709 – 2+716</t>
  </si>
  <si>
    <t>SK8 skrzyżowanie z ul. Skolimowską</t>
  </si>
  <si>
    <t>[94]</t>
  </si>
  <si>
    <t>2+716 – 3+205</t>
  </si>
  <si>
    <t>3+205 – 3+256</t>
  </si>
  <si>
    <t xml:space="preserve">SK70 skrzyżowanie z ul. Warszawska i ul. Bielawską </t>
  </si>
  <si>
    <t>[95]</t>
  </si>
  <si>
    <t>3+256 – 3+461</t>
  </si>
  <si>
    <t>280206W</t>
  </si>
  <si>
    <t>3+461 – 3+471</t>
  </si>
  <si>
    <t xml:space="preserve">SK71 skrzyżowanie z ul. Polną </t>
  </si>
  <si>
    <t>[96]</t>
  </si>
  <si>
    <t>3+471 – 3+913</t>
  </si>
  <si>
    <t>3+913 – 3+933</t>
  </si>
  <si>
    <t xml:space="preserve">OI8 przejazd kolejowy </t>
  </si>
  <si>
    <t>[97]</t>
  </si>
  <si>
    <t>3+933 – 4+308</t>
  </si>
  <si>
    <t>4+308 – 4+368</t>
  </si>
  <si>
    <t xml:space="preserve">SK72 skrzyżowanie z ul. Mirkowską </t>
  </si>
  <si>
    <t>[98]</t>
  </si>
  <si>
    <t>4+368 – 5+018</t>
  </si>
  <si>
    <t>5+018 – 5+023</t>
  </si>
  <si>
    <t>SK73 skrzyżowanie z ul. Lipową</t>
  </si>
  <si>
    <t>[99]</t>
  </si>
  <si>
    <t>5+023 – 5+179</t>
  </si>
  <si>
    <t>2802W</t>
  </si>
  <si>
    <t>Lipowa</t>
  </si>
  <si>
    <t>5+179 – 5+184</t>
  </si>
  <si>
    <t xml:space="preserve">SK74 skrzyżowanie z ul. Powsińską </t>
  </si>
  <si>
    <t>[100]</t>
  </si>
  <si>
    <t>5+184 – 5+369</t>
  </si>
  <si>
    <t>Powsińska</t>
  </si>
  <si>
    <t>5+369 – 5+374</t>
  </si>
  <si>
    <t xml:space="preserve">SK75 skrzyżowanie z ul. Wspólną </t>
  </si>
  <si>
    <t>[101]</t>
  </si>
  <si>
    <t>5+374 – 5+479</t>
  </si>
  <si>
    <t>Wspólna</t>
  </si>
  <si>
    <t>5+479 – 5+484</t>
  </si>
  <si>
    <t xml:space="preserve">SK76 skrzyżowanie z ul. Okrzewską </t>
  </si>
  <si>
    <t>[102]</t>
  </si>
  <si>
    <t>5+484 – 6+186</t>
  </si>
  <si>
    <t>Bociania Okrzewska</t>
  </si>
  <si>
    <t>6+186 – 6+192</t>
  </si>
  <si>
    <t xml:space="preserve">SK77 skrzyżowanie z ul. Makową </t>
  </si>
  <si>
    <t>[103]</t>
  </si>
  <si>
    <t>6+192 – 7+632</t>
  </si>
  <si>
    <t>Okrzewska</t>
  </si>
  <si>
    <t>7+632 – 7+637</t>
  </si>
  <si>
    <t xml:space="preserve">SK78 skrzyżowanie z DG bez nr </t>
  </si>
  <si>
    <t>[104]</t>
  </si>
  <si>
    <t>7+637 – 8+333</t>
  </si>
  <si>
    <t>dz. nr 1365/1, 131/2</t>
  </si>
  <si>
    <t>8+333 – 8+338</t>
  </si>
  <si>
    <t xml:space="preserve">SK79 skrzyżowanie z DG bez nr </t>
  </si>
  <si>
    <t>[105]</t>
  </si>
  <si>
    <t>8+338 – 8+783</t>
  </si>
  <si>
    <t>dz. nr 63, 64</t>
  </si>
  <si>
    <t>8+783 – 8+788</t>
  </si>
  <si>
    <t>SK80 skrzyżowanie z DG bez nr</t>
  </si>
  <si>
    <t>[106]</t>
  </si>
  <si>
    <t>8+788 – 9+538</t>
  </si>
  <si>
    <t xml:space="preserve">dz. nr 16/3n 133, 127/3 </t>
  </si>
  <si>
    <t>9+538 – 9+550</t>
  </si>
  <si>
    <t xml:space="preserve">OI9 przejazd kolejowy </t>
  </si>
  <si>
    <t>[107]</t>
  </si>
  <si>
    <t>9+550 – 9+780</t>
  </si>
  <si>
    <t>dz. nr  95/8, 54/1,</t>
  </si>
  <si>
    <t>9+780 – 9+785</t>
  </si>
  <si>
    <t>SK81 skrzyżowanie z DG bez nr</t>
  </si>
  <si>
    <t>[108]</t>
  </si>
  <si>
    <t>9+785 – 10+340</t>
  </si>
  <si>
    <t>dz. nr 21</t>
  </si>
  <si>
    <t>10+340 – 10+345</t>
  </si>
  <si>
    <t>SK82 skrzyżowanie z DG bez nr</t>
  </si>
  <si>
    <t>[109]</t>
  </si>
  <si>
    <t>10+345 – 10+550</t>
  </si>
  <si>
    <t>dz. nr 18</t>
  </si>
  <si>
    <t xml:space="preserve">Koniec głównej rowerowej trasy komunikacyjnej [G1] km 10+550 </t>
  </si>
  <si>
    <t>styk z projektowana Wiślaną Trasa Rowerową na wale przeciwpowodziowym rzeki Wisły</t>
  </si>
  <si>
    <t xml:space="preserve">Tabela 28. Przebieg planowanej głównej rowerowej trasy komunikacyjnej G2 na terenie miasta i gminy Konstancin-Jeziorna. </t>
  </si>
  <si>
    <t>Początek głównej rowerowej trasy komunikacyjnej [G2] km 0+000</t>
  </si>
  <si>
    <t>styk (nr 5) z m. st. Warszawa ul. Warszawska DW724</t>
  </si>
  <si>
    <t>[110]</t>
  </si>
  <si>
    <t>0+000 – 0+102</t>
  </si>
  <si>
    <t>DW 724</t>
  </si>
  <si>
    <t>Warszawska</t>
  </si>
  <si>
    <t>0+102 – 0+113</t>
  </si>
  <si>
    <t>SK83 przejazd dla rowerzystów przez wjazd do CH Inna  bez nr (dz. nr 6/3)</t>
  </si>
  <si>
    <t>[111]</t>
  </si>
  <si>
    <t>0+113 – 0+123</t>
  </si>
  <si>
    <t>0+123 – 0+139</t>
  </si>
  <si>
    <t xml:space="preserve">SK84 przejazd dla rowerzystów </t>
  </si>
  <si>
    <t xml:space="preserve">przez ul. Warszawską </t>
  </si>
  <si>
    <t>[112]</t>
  </si>
  <si>
    <t>0+139 – 0+355</t>
  </si>
  <si>
    <t>[113]</t>
  </si>
  <si>
    <t>0+355 – 0+620</t>
  </si>
  <si>
    <t>0+620 – 0+636</t>
  </si>
  <si>
    <t xml:space="preserve">SK85 przejazd dla rowerzystów </t>
  </si>
  <si>
    <t>przez ul. bez nazwy na wysokości MCDonalda</t>
  </si>
  <si>
    <t>[114]</t>
  </si>
  <si>
    <t>0+636 – 0+856</t>
  </si>
  <si>
    <t>0+856 – 0+863</t>
  </si>
  <si>
    <t xml:space="preserve">SK86 przejazd dla rowerzystów </t>
  </si>
  <si>
    <t>przez wjazd do CH</t>
  </si>
  <si>
    <t>[115]</t>
  </si>
  <si>
    <t>0+863 – 1+069</t>
  </si>
  <si>
    <t>1+069 – 1+075</t>
  </si>
  <si>
    <t xml:space="preserve">SK87 przejazd dla rowerzystów </t>
  </si>
  <si>
    <t>przez ul. Ścienną</t>
  </si>
  <si>
    <t>[116]</t>
  </si>
  <si>
    <t>1+075 – 1+130</t>
  </si>
  <si>
    <t>1+130 – 1+155</t>
  </si>
  <si>
    <t xml:space="preserve">SK88 przejazd dla rowerzystów </t>
  </si>
  <si>
    <t>przez ul. Borową</t>
  </si>
  <si>
    <t>[117]</t>
  </si>
  <si>
    <t>1+155 – 1+245</t>
  </si>
  <si>
    <t>[118]</t>
  </si>
  <si>
    <t>1+245 – 1+381</t>
  </si>
  <si>
    <t>1+381 – 1+387</t>
  </si>
  <si>
    <t xml:space="preserve">SK89 przejazd dla rowerzystów </t>
  </si>
  <si>
    <t>przez ul. Lipową</t>
  </si>
  <si>
    <t>[119]</t>
  </si>
  <si>
    <t>1+387- 1+447</t>
  </si>
  <si>
    <t>1+447 – 1+461</t>
  </si>
  <si>
    <t xml:space="preserve">SK90 przejazd dla rowerzystów </t>
  </si>
  <si>
    <t xml:space="preserve">przez ul. Mirkowską </t>
  </si>
  <si>
    <t>[120]</t>
  </si>
  <si>
    <t>1+461 – 1+488</t>
  </si>
  <si>
    <t>[121]</t>
  </si>
  <si>
    <t>1+488 – 2+077</t>
  </si>
  <si>
    <t>2+077 – 2+100</t>
  </si>
  <si>
    <t>OI6 przejazd kolejowy</t>
  </si>
  <si>
    <t>[122]</t>
  </si>
  <si>
    <t>2+100 – 2+225</t>
  </si>
  <si>
    <t>2+225 – 2+240</t>
  </si>
  <si>
    <t xml:space="preserve">SK91 przejazd dla rowerzystów </t>
  </si>
  <si>
    <t xml:space="preserve">przez ul. Polną </t>
  </si>
  <si>
    <t>[123]</t>
  </si>
  <si>
    <t>2+240 – 2+292</t>
  </si>
  <si>
    <t>2+292 – 2+304</t>
  </si>
  <si>
    <t xml:space="preserve">SK92 przejazd dla rowerzystów </t>
  </si>
  <si>
    <t xml:space="preserve">przez ul. Ogrodową </t>
  </si>
  <si>
    <t>[124]</t>
  </si>
  <si>
    <t>2+304 – 2+434</t>
  </si>
  <si>
    <t>2+434 – 2+516</t>
  </si>
  <si>
    <t xml:space="preserve">SK70 przejazd dla rowerzystów </t>
  </si>
  <si>
    <t>przez ul. Warszawską i ul. Piaseczyńską</t>
  </si>
  <si>
    <t>[125]</t>
  </si>
  <si>
    <t>2+516 – 2+568</t>
  </si>
  <si>
    <t>2+568 – 2+582</t>
  </si>
  <si>
    <t xml:space="preserve">SK93 przejazd dla rowerzystów </t>
  </si>
  <si>
    <t xml:space="preserve">przez ul. Skolimowską </t>
  </si>
  <si>
    <t>[126]</t>
  </si>
  <si>
    <t>2+582 – 2+677</t>
  </si>
  <si>
    <t>[127]</t>
  </si>
  <si>
    <t>2+682 – 2+722</t>
  </si>
  <si>
    <t>[128]</t>
  </si>
  <si>
    <t xml:space="preserve">2+727 – 2+834 </t>
  </si>
  <si>
    <t>2+834 – 2+839</t>
  </si>
  <si>
    <t>SK30 z Czerwonym Szlakiem Rowerowym</t>
  </si>
  <si>
    <t>2+839 – 2+954</t>
  </si>
  <si>
    <t xml:space="preserve">OI7 most nad Jeziorką </t>
  </si>
  <si>
    <t>[129]</t>
  </si>
  <si>
    <t>2+954 – 2+998</t>
  </si>
  <si>
    <t>2+998 – 3+058</t>
  </si>
  <si>
    <t>SK94 przejazd dla rowerzystów przez ul. Warszawska i al. Wojska Polskiego                           do ul. Wilanowskiej (rondo Jana Pawła II)</t>
  </si>
  <si>
    <t>[130]</t>
  </si>
  <si>
    <t>3+058 – 3+123</t>
  </si>
  <si>
    <t>Wilanowska</t>
  </si>
  <si>
    <t>3+123 – 3+133</t>
  </si>
  <si>
    <t xml:space="preserve">SK95 przejazd dla rowerzystów </t>
  </si>
  <si>
    <t xml:space="preserve">przez drogę wewnętrzną </t>
  </si>
  <si>
    <t>[131]</t>
  </si>
  <si>
    <t>3+133 – 3+283</t>
  </si>
  <si>
    <t>3+283 – 3+291</t>
  </si>
  <si>
    <t xml:space="preserve">SK96 przejazd dla rowerzystów </t>
  </si>
  <si>
    <t xml:space="preserve">przez ul. Kopernika </t>
  </si>
  <si>
    <t>[132]</t>
  </si>
  <si>
    <t>3+291 – 3+511</t>
  </si>
  <si>
    <t>3+511 – 3+516</t>
  </si>
  <si>
    <t xml:space="preserve"> SK16 przejazd dla rowerzystów </t>
  </si>
  <si>
    <t xml:space="preserve">przez ul. Mickiewicza </t>
  </si>
  <si>
    <t>[133]</t>
  </si>
  <si>
    <t>3+516 – 3+893</t>
  </si>
  <si>
    <t>3+893 – 3+903</t>
  </si>
  <si>
    <t xml:space="preserve">SK97 przejazd dla rowerzystów </t>
  </si>
  <si>
    <t xml:space="preserve">przez ul. Poprzeczną </t>
  </si>
  <si>
    <t>[134]</t>
  </si>
  <si>
    <t>3+903 – 4+111</t>
  </si>
  <si>
    <t>4+111 – 4+116</t>
  </si>
  <si>
    <t xml:space="preserve">SK98 przejazd dla rowerzystów </t>
  </si>
  <si>
    <t>przez ul. Witaminową</t>
  </si>
  <si>
    <t>[135]</t>
  </si>
  <si>
    <t>4+116 – 4+464</t>
  </si>
  <si>
    <t>4+464 – 4+469</t>
  </si>
  <si>
    <t xml:space="preserve">SK48 przejazd dla rowerzystów </t>
  </si>
  <si>
    <t>przez ul. Wilanowską i ul. Do Lasu</t>
  </si>
  <si>
    <t>[136]</t>
  </si>
  <si>
    <t>4+469 – 6+594</t>
  </si>
  <si>
    <t>6+594 – 6+606</t>
  </si>
  <si>
    <t xml:space="preserve">SK99 przejazd dla rowerzystów </t>
  </si>
  <si>
    <t xml:space="preserve">przez ul. Wilanowską i ul. Łyczyńską </t>
  </si>
  <si>
    <t>[137]</t>
  </si>
  <si>
    <t>6+606 – 6+856</t>
  </si>
  <si>
    <t>6+856 – 6+862</t>
  </si>
  <si>
    <t xml:space="preserve">SK100 przejazd dla rowerzystów </t>
  </si>
  <si>
    <t xml:space="preserve">przez ul. Śnieżną </t>
  </si>
  <si>
    <t>[138]</t>
  </si>
  <si>
    <t>6+862 – 7+082</t>
  </si>
  <si>
    <t>7+082 – 7+088</t>
  </si>
  <si>
    <t xml:space="preserve">SK101 przejazd dla rowerzystów </t>
  </si>
  <si>
    <t xml:space="preserve">przez ul. Wagarową </t>
  </si>
  <si>
    <t>[139]</t>
  </si>
  <si>
    <t>7+088 – 7+292</t>
  </si>
  <si>
    <t>7+292 – 7+292</t>
  </si>
  <si>
    <t xml:space="preserve">SK102 przejazd dla rowerzystów </t>
  </si>
  <si>
    <t xml:space="preserve">przez ul. Uroczą </t>
  </si>
  <si>
    <t>[140]</t>
  </si>
  <si>
    <t>7+292 – 7+538</t>
  </si>
  <si>
    <t>7+538 – 7+544</t>
  </si>
  <si>
    <t xml:space="preserve">SK103 przejazd dla rowerzystów </t>
  </si>
  <si>
    <t xml:space="preserve">przez ul. Jabłoniową </t>
  </si>
  <si>
    <t>[141]</t>
  </si>
  <si>
    <t>7+544 – 8+664</t>
  </si>
  <si>
    <t>8+664 – 8+672</t>
  </si>
  <si>
    <t xml:space="preserve">SK104 przejazd dla rowerzystów </t>
  </si>
  <si>
    <t>przez DW734</t>
  </si>
  <si>
    <t>[142]</t>
  </si>
  <si>
    <t>8+672 – 9+388</t>
  </si>
  <si>
    <t>DW 734</t>
  </si>
  <si>
    <t>Koniec głównej rowerowej trasy komunikacyjnej [G2] km 9+388(styk 11) z gmina Góra Kalwaria DW734</t>
  </si>
  <si>
    <t>Tabela 29. Zestawienie rekomendowanych przebiegów głównych komunikacyjnych tras rowerowych.</t>
  </si>
  <si>
    <t>Nr głównej komunikacyjnej trasy rowerowej</t>
  </si>
  <si>
    <t>G1 (zachód – wschód)</t>
  </si>
  <si>
    <t>G2 (północ – południe)</t>
  </si>
  <si>
    <t>Razem główne komunikacyjne trasy rowerowe</t>
  </si>
  <si>
    <t>Tabela 30. Przebieg planowanej lokalnych rowerowych tras komunikacyjnych wraz z szacunkowymi kosztami realizacji na terenie miasta i gminy Konstancin-Jeziorna ul. Działkowa.</t>
  </si>
  <si>
    <t xml:space="preserve">Początek lokalnej rowerowej trasy komunikacyjnej [L1] </t>
  </si>
  <si>
    <t xml:space="preserve">ul. Działkowa bez nr (od styku nr 1 z m. st. Warszawa ul. Jagielska </t>
  </si>
  <si>
    <t>[143]</t>
  </si>
  <si>
    <t>0+000 – 3+205</t>
  </si>
  <si>
    <t>Działkowa</t>
  </si>
  <si>
    <t>3+205 – 3+210</t>
  </si>
  <si>
    <t>Projektowane rondo z ul. Głowackiego DG280233W SK105</t>
  </si>
  <si>
    <t xml:space="preserve">Tabela 31. Przebieg planowanej lokalnych rowerowych tras komunikacyjnych wraz z szacunkowymi kosztami realizacji na terenie miasta i gminy Konstancin-Jeziorna ul. Głowackiego. </t>
  </si>
  <si>
    <t xml:space="preserve">Początek lokalnej rowerowej trasy komunikacyjnej [L2] </t>
  </si>
  <si>
    <t>ul. Głowackiego DG280233W (od styku 3 z m. AT. Warszawa ul. Prawdziwka)</t>
  </si>
  <si>
    <t>[na podstawie PZT przekazanego przez Gminę Konstancin-Jeziorna (11.2020 r.)]</t>
  </si>
  <si>
    <t>[144]</t>
  </si>
  <si>
    <t>Punkt styku nr 3 (z m. st. Warszawa)</t>
  </si>
  <si>
    <t xml:space="preserve">[144] </t>
  </si>
  <si>
    <t>0+000 – 0+170</t>
  </si>
  <si>
    <t>280233W</t>
  </si>
  <si>
    <t>Głowackiego</t>
  </si>
  <si>
    <t>[145]</t>
  </si>
  <si>
    <t>0+170 – 0+242</t>
  </si>
  <si>
    <t>Projektowane rondo z ul. Głowackiego DG280233W</t>
  </si>
  <si>
    <t>SK105</t>
  </si>
  <si>
    <t>[146]</t>
  </si>
  <si>
    <t>0+242 – 0+254</t>
  </si>
  <si>
    <t>OI10 przejazd kolejowy</t>
  </si>
  <si>
    <t>0+254 – 0+527</t>
  </si>
  <si>
    <t>[147]</t>
  </si>
  <si>
    <t>0+527 – 0+532</t>
  </si>
  <si>
    <t>SK106  skrzyżowanie z ul. Kabacką</t>
  </si>
  <si>
    <t>0+532 -  0+737</t>
  </si>
  <si>
    <t>[148]</t>
  </si>
  <si>
    <t>0+737 – 0+742</t>
  </si>
  <si>
    <t xml:space="preserve">SK 107 skrzyżowanie z ul. Kołobrzeską </t>
  </si>
  <si>
    <t>0+742 – 0+824</t>
  </si>
  <si>
    <t>[149]</t>
  </si>
  <si>
    <t>0+824 – 0+827</t>
  </si>
  <si>
    <t xml:space="preserve">OI8 przepust nad rowem Jeziorki </t>
  </si>
  <si>
    <t>0+827 – 0+877</t>
  </si>
  <si>
    <t>[150]</t>
  </si>
  <si>
    <t>0+877 – 0+882</t>
  </si>
  <si>
    <t xml:space="preserve">SK108  skrzyżowanie z ul. Dolną </t>
  </si>
  <si>
    <t>0+882 – 1+230</t>
  </si>
  <si>
    <t>1+230</t>
  </si>
  <si>
    <t xml:space="preserve">Punkt styku nr 23 z gm. Piaseczno skrzyżowanie z ul. Budowlaną i ul. Śniadeckich </t>
  </si>
  <si>
    <t>Tabela 32. Przebieg planowanej lokalnych rowerowych tras komunikacyjnych wraz z szacunkowymi kosztami realizacji na terenie miasta i gminy Konstancin-Jeziorna ul. Kabacka.</t>
  </si>
  <si>
    <t>[na podstawie Planu sytuacyjnego (11.2019 r.) BPT Sp. z o. o. Olsztyn]</t>
  </si>
  <si>
    <t>[151]</t>
  </si>
  <si>
    <t>SK106 skrzyżowanie z ul. Głowackiego</t>
  </si>
  <si>
    <t>0+000 – 2+008</t>
  </si>
  <si>
    <t>900006W</t>
  </si>
  <si>
    <t>2+008</t>
  </si>
  <si>
    <t>SK10 skrzyżowanie z ul. Piaseczyńską DW721</t>
  </si>
  <si>
    <t xml:space="preserve">Tabela 33. Przebieg planowanej lokalnych rowerowych tras komunikacyjnych wraz z szacunkowymi kosztami realizacji na terenie miasta i gminy Konstancin-Jeziorna ul. Kołobrzeska.  </t>
  </si>
  <si>
    <t xml:space="preserve">Początek lokalnej rowerowej trasy komunikacyjnej [L4] </t>
  </si>
  <si>
    <t>ul. Kołobrzeska bez nr (od SK107 z ul. Głowackiego DG280233W)</t>
  </si>
  <si>
    <t>[152]</t>
  </si>
  <si>
    <t>SK170 skrzyżowanie z ul. Głowackiego</t>
  </si>
  <si>
    <t>0+000 – 1+106</t>
  </si>
  <si>
    <t>Kołobrzeska</t>
  </si>
  <si>
    <t>1+106</t>
  </si>
  <si>
    <t>SK67 skrzyżowanie z ul. Pułaskiego DW721</t>
  </si>
  <si>
    <t xml:space="preserve">Tabela 34. Przebieg planowanej lokalnych rowerowych tras komunikacyjnych wraz z szacunkowymi kosztami realizacji na terenie miasta i gminy Konstancin-Jeziorna ul. Dolna i ul. Kościuszki. </t>
  </si>
  <si>
    <t xml:space="preserve">Początek lokalnej rowerowej trasy komunikacyjnej [L5] </t>
  </si>
  <si>
    <t>ul. Dolna DG280224W i ul. Kościuszki 280257W</t>
  </si>
  <si>
    <t xml:space="preserve"> (od SK108 z ul. Głowackiego DG280233W ul. Pułaskiego DW721)</t>
  </si>
  <si>
    <t>[153]</t>
  </si>
  <si>
    <t>SK108 skrzyżowanie z ul. Głowackiego</t>
  </si>
  <si>
    <t>0+000 + 0+130</t>
  </si>
  <si>
    <t>280224W</t>
  </si>
  <si>
    <t>Dolna</t>
  </si>
  <si>
    <t>[154]</t>
  </si>
  <si>
    <t>0+130 – 0+135</t>
  </si>
  <si>
    <t xml:space="preserve">SK110 skrzyżowanie z ul. Kościuszki </t>
  </si>
  <si>
    <t>0+135 – 0+289</t>
  </si>
  <si>
    <t>280257W</t>
  </si>
  <si>
    <t>Kościuszki</t>
  </si>
  <si>
    <t>[155]</t>
  </si>
  <si>
    <t>0+289 – 0+294</t>
  </si>
  <si>
    <t>SK111 skrzyżowanie z ul. Nową</t>
  </si>
  <si>
    <t>0+294 – 0+409</t>
  </si>
  <si>
    <t>[156]</t>
  </si>
  <si>
    <t>0+409 – 0+414</t>
  </si>
  <si>
    <t>SK112 skrzyżowanie z ul. Górnośląską</t>
  </si>
  <si>
    <t>0+414 – 0+530</t>
  </si>
  <si>
    <t>[157]</t>
  </si>
  <si>
    <t>0+530 – 0+535</t>
  </si>
  <si>
    <t>SK113 skrzyżowanie z ul. Traugutta</t>
  </si>
  <si>
    <t>0+535 – 0+663</t>
  </si>
  <si>
    <t>[158]</t>
  </si>
  <si>
    <t>0+663 – 0+668</t>
  </si>
  <si>
    <t>SK114 skrzyżowanie z ul. Bema</t>
  </si>
  <si>
    <t>0+668 – 0+798</t>
  </si>
  <si>
    <t>0+798</t>
  </si>
  <si>
    <t>SK115 skrzyżowanie z ul. Pułaskiego DW721</t>
  </si>
  <si>
    <t xml:space="preserve">Tabela 35. Przebieg planowanej lokalnych rowerowych tras komunikacyjnych wraz z szacunkowymi kosztami realizacji na terenie miasta i gminy Konstancin-Jeziorna ul. Śniadeckich. </t>
  </si>
  <si>
    <t xml:space="preserve">Początek lokalnej rowerowej trasy komunikacyjnej [L6] </t>
  </si>
  <si>
    <t>ul. Śniadeckich DG 281236W (od ul. Głowackiego DG280233W)</t>
  </si>
  <si>
    <t>[159]</t>
  </si>
  <si>
    <t xml:space="preserve">Styk nr 22 z gminą Piaseczno SK </t>
  </si>
  <si>
    <t xml:space="preserve">skrzyżowanie z ul. Wschodnią i ul. Pułaskiego   </t>
  </si>
  <si>
    <t>0+000 – 0+333</t>
  </si>
  <si>
    <t>281236W</t>
  </si>
  <si>
    <t>Śniadeckich</t>
  </si>
  <si>
    <t>0+333</t>
  </si>
  <si>
    <t xml:space="preserve">Punkt styku nr 23 z gm. Piaseczno DW721 </t>
  </si>
  <si>
    <t>skrzyżowanie z ul. Budowlaną i ul. Głowackiego</t>
  </si>
  <si>
    <t xml:space="preserve">Tabela 36. Przebieg planowanej lokalnych rowerowych tras komunikacyjnych wraz z szacunkowymi kosztami realizacji na terenie miasta i gminy Konstancin-Jeziorna ul. Borowa. </t>
  </si>
  <si>
    <t xml:space="preserve">Początek lokalnej rowerowej trasy komunikacyjnej [L7] </t>
  </si>
  <si>
    <t>SK88 skrzyżowanie z ul. Warszawską DW724</t>
  </si>
  <si>
    <t>[160]</t>
  </si>
  <si>
    <t>0+000 – 0+695</t>
  </si>
  <si>
    <t>280207W</t>
  </si>
  <si>
    <t>Borowa</t>
  </si>
  <si>
    <t>0+695</t>
  </si>
  <si>
    <t>Punkt styku nr 5 z m. st. Warszawa</t>
  </si>
  <si>
    <t>0+695 – 1+510</t>
  </si>
  <si>
    <t xml:space="preserve">Prawdziwka </t>
  </si>
  <si>
    <t>1+510</t>
  </si>
  <si>
    <t>Punkt styku nr 4 z m. st. Warszawa</t>
  </si>
  <si>
    <t>1+510 – 2+680</t>
  </si>
  <si>
    <t>Prawdziwka</t>
  </si>
  <si>
    <t>2+680</t>
  </si>
  <si>
    <t xml:space="preserve">Punkt styku nr 3 z m. st. Warszawa </t>
  </si>
  <si>
    <t xml:space="preserve">Tabela 37. Przebieg planowanej lokalnych rowerowych tras komunikacyjnych wraz z szacunkowymi kosztami realizacji na terenie miasta i gminy Konstancin-Jeziorna ul. Długa. </t>
  </si>
  <si>
    <t xml:space="preserve">Początek lokalnej rowerowej trasy komunikacyjnej [L8] </t>
  </si>
  <si>
    <t>ul. Długa DP2813W (od styku 20 z gmina Piaseczno ul. Starochylicka skrzyżowanie z ul. Dworską)</t>
  </si>
  <si>
    <t>[161]</t>
  </si>
  <si>
    <t>Punkt styku nr 20</t>
  </si>
  <si>
    <t>0+000 – 0+185</t>
  </si>
  <si>
    <t>2813W</t>
  </si>
  <si>
    <t>Długa</t>
  </si>
  <si>
    <t>[162]</t>
  </si>
  <si>
    <t>0+185 – 0+190</t>
  </si>
  <si>
    <t xml:space="preserve">SK116 skrzyżowanie z ul. Przyjacielską </t>
  </si>
  <si>
    <t>0+190 – 0+310</t>
  </si>
  <si>
    <t>[163]</t>
  </si>
  <si>
    <t>0+310 – 0+315</t>
  </si>
  <si>
    <t xml:space="preserve">SK117 skrzyżowanie z ul. Jasną </t>
  </si>
  <si>
    <t>0+315 – 0+431</t>
  </si>
  <si>
    <t>[164]</t>
  </si>
  <si>
    <t>0+431 – 0+436</t>
  </si>
  <si>
    <t xml:space="preserve">SK118 skrzyżowanie z ul. Grodzką </t>
  </si>
  <si>
    <t>0+436 – 0+561</t>
  </si>
  <si>
    <t>[165]</t>
  </si>
  <si>
    <t>0+561 – 0+566</t>
  </si>
  <si>
    <t>SK119 skrzyżowanie z ul. Przesmyckiego</t>
  </si>
  <si>
    <t>0+566 – 0+686</t>
  </si>
  <si>
    <t>[166]</t>
  </si>
  <si>
    <t>0+686 – 0+691</t>
  </si>
  <si>
    <t xml:space="preserve">SK120 skrzyżowanie z ul. Pańską </t>
  </si>
  <si>
    <t>0+691 – 0+811</t>
  </si>
  <si>
    <t>[167]</t>
  </si>
  <si>
    <t>0+811 – 0+816</t>
  </si>
  <si>
    <t xml:space="preserve">SK121 skrzyżowanie z ul. Wesołą </t>
  </si>
  <si>
    <t>0+816 – 0+931</t>
  </si>
  <si>
    <t>[168]</t>
  </si>
  <si>
    <t>0+931 – 0+936</t>
  </si>
  <si>
    <t xml:space="preserve">SK122 skrzyżowanie z ul. Parkową </t>
  </si>
  <si>
    <t>0+936 – 1+056</t>
  </si>
  <si>
    <t>[169]</t>
  </si>
  <si>
    <t>1+056 – 1+061</t>
  </si>
  <si>
    <t xml:space="preserve">SK123 skrzyżowanie z ul. Leśną </t>
  </si>
  <si>
    <t>1+061 – 1+302</t>
  </si>
  <si>
    <t>[170]</t>
  </si>
  <si>
    <t>1+302 – 1+307</t>
  </si>
  <si>
    <t xml:space="preserve">SK124 skrzyżowanie z ul. Chopina </t>
  </si>
  <si>
    <t>1+307 – 1+765</t>
  </si>
  <si>
    <t>[171]</t>
  </si>
  <si>
    <t>1+765 – 1+770</t>
  </si>
  <si>
    <t>SK125 skrzyżowanie z ul. Deotymy</t>
  </si>
  <si>
    <t>1+770 – 1+946</t>
  </si>
  <si>
    <t>[172]</t>
  </si>
  <si>
    <t>1+946 – 1+951</t>
  </si>
  <si>
    <t xml:space="preserve">SK126 skrzyżowanie z ul. Słowackiego </t>
  </si>
  <si>
    <t>1+951 – 2+116</t>
  </si>
  <si>
    <t>2+116</t>
  </si>
  <si>
    <t>SK127 skrzyżowanie z ul. Chylicką</t>
  </si>
  <si>
    <t xml:space="preserve">Tabela 38. Przebieg planowanej lokalnych rowerowych tras komunikacyjnych wraz z szacunkowymi kosztami realizacji na terenie miasta i gminy Konstancin-Jeziorna ul. Chylicka. </t>
  </si>
  <si>
    <t xml:space="preserve">Początek lokalnej rowerowej trasy komunikacyjnej [L9] </t>
  </si>
  <si>
    <t>ul. Chylicka DP2812W – ul. Gościniec DP2812W – ul. Partyzantów DG bez nr</t>
  </si>
  <si>
    <t xml:space="preserve"> (od ul. Pułaskiego DW721 do styku 15)</t>
  </si>
  <si>
    <t>[173]</t>
  </si>
  <si>
    <t>SK68 skrzyżowanie z ul. Pułaskiego</t>
  </si>
  <si>
    <t>0+000 – 0+166</t>
  </si>
  <si>
    <t>2812W</t>
  </si>
  <si>
    <t>[174]</t>
  </si>
  <si>
    <t>0+166 – 0+171</t>
  </si>
  <si>
    <t>SK128 skrzyżowanie z ul. Kołobrzeską</t>
  </si>
  <si>
    <t>0+171 – 0+503</t>
  </si>
  <si>
    <t>[175]</t>
  </si>
  <si>
    <t>0+503 – 0+508</t>
  </si>
  <si>
    <t>SK129 skrzyżowanie z ul. Sułkowskiego</t>
  </si>
  <si>
    <t>0+508 – 0+861</t>
  </si>
  <si>
    <t>[176]</t>
  </si>
  <si>
    <t>0+861 – 0+866</t>
  </si>
  <si>
    <t>SK127 skrzyżowanie z ul. Długą</t>
  </si>
  <si>
    <t>0+866 – 0+981</t>
  </si>
  <si>
    <t>[177]</t>
  </si>
  <si>
    <t>0+981 – 0+986</t>
  </si>
  <si>
    <t>SK130 skrzyżowanie z ul. Prusa</t>
  </si>
  <si>
    <t>0+986 – 1+181</t>
  </si>
  <si>
    <t>[178]</t>
  </si>
  <si>
    <t>1+181 – 1+186</t>
  </si>
  <si>
    <t>SK62 skrzyżowanie z ul. Potulickich</t>
  </si>
  <si>
    <t>1+186 – 1+374</t>
  </si>
  <si>
    <t>[179]</t>
  </si>
  <si>
    <t>1+374 – 1+379</t>
  </si>
  <si>
    <t>SK63 skrzyżowanie z ul. Jaśminową</t>
  </si>
  <si>
    <t>1+379 – 1+750</t>
  </si>
  <si>
    <t>[180]</t>
  </si>
  <si>
    <t>1+750 – 1+755</t>
  </si>
  <si>
    <t>SK43 skrzyżowanie z ul. Akacjową</t>
  </si>
  <si>
    <t>1+755 – 2+540</t>
  </si>
  <si>
    <t>[181]</t>
  </si>
  <si>
    <t>2+540 – 2+545</t>
  </si>
  <si>
    <t>2+545 – 3+075</t>
  </si>
  <si>
    <t>[182]</t>
  </si>
  <si>
    <t>3+075 – 3+080</t>
  </si>
  <si>
    <t>3+080 – 3+734</t>
  </si>
  <si>
    <t>3+734 – 3+739</t>
  </si>
  <si>
    <t>SK66 skrzyżowanie z ul. Kamienną</t>
  </si>
  <si>
    <t>3+739 – 4+111</t>
  </si>
  <si>
    <t>4+111</t>
  </si>
  <si>
    <t>Styk 15 z gminą Piaseczno</t>
  </si>
  <si>
    <t>Tabela 39. Przebieg planowanej lokalnych rowerowych tras komunikacyjnych wraz z szacunkowymi kosztami realizacji na terenie miasta i gminy Konstancin-Jeziorna ul. Prusa.</t>
  </si>
  <si>
    <t xml:space="preserve">Początek lokalnej rowerowej trasy komunikacyjnej [L10] </t>
  </si>
  <si>
    <t>ul. Prusa DP2813W (od SK130 ul. Chylickiej 2812W)</t>
  </si>
  <si>
    <t>[184]</t>
  </si>
  <si>
    <t>SK130 skrzyżowanie z ul. Chylicką</t>
  </si>
  <si>
    <t>Prusa</t>
  </si>
  <si>
    <t>[185]</t>
  </si>
  <si>
    <t>SK131 skrzyżowanie z ul. Rycerską</t>
  </si>
  <si>
    <t>[186]</t>
  </si>
  <si>
    <t>SK132 skrzyżowanie z ul. Wojewódzką</t>
  </si>
  <si>
    <t>0+315 – 0+435</t>
  </si>
  <si>
    <t>[187]</t>
  </si>
  <si>
    <t>0+435 – 0+440</t>
  </si>
  <si>
    <t>SK133 skrzyżowanie z ul. Środkową</t>
  </si>
  <si>
    <t>0+440 – 0+562</t>
  </si>
  <si>
    <t>[188]</t>
  </si>
  <si>
    <t>0+562 – 0+567</t>
  </si>
  <si>
    <t>SK134 skrzyżowanie z ul. Kościelną</t>
  </si>
  <si>
    <t>0+567 – 0+682</t>
  </si>
  <si>
    <t>[189]</t>
  </si>
  <si>
    <t>0+682 – 0+687</t>
  </si>
  <si>
    <t>SK135 skrzyżowanie z ul. Słomczyńską</t>
  </si>
  <si>
    <t>0+687 – 0+855</t>
  </si>
  <si>
    <t>[190]</t>
  </si>
  <si>
    <t>0+855 – 0+860</t>
  </si>
  <si>
    <t>SK36 skrzyżowanie z ul. Graniczną</t>
  </si>
  <si>
    <t>0+860 – 0+976</t>
  </si>
  <si>
    <t>[191]</t>
  </si>
  <si>
    <t>0+976 – 0+981</t>
  </si>
  <si>
    <t>SK136 skrzyżowanie z ul. Sanatoryjną</t>
  </si>
  <si>
    <t>0+981 – 1+119</t>
  </si>
  <si>
    <t>[192]</t>
  </si>
  <si>
    <t>1+119 – 1+124</t>
  </si>
  <si>
    <t>SK137 skrzyżowanie z ul. Jaworowską</t>
  </si>
  <si>
    <t>1+124 – 1+309</t>
  </si>
  <si>
    <t>1+309</t>
  </si>
  <si>
    <t>SK138 skrzyżowanie z ul. Piłsudskiego ul Warecka ul. Gąsiorowskiego</t>
  </si>
  <si>
    <t xml:space="preserve"> (rondo im. D. Siedzikówny „Inki”)</t>
  </si>
  <si>
    <t>Tabela 40. Przebieg planowanej lokalnych rowerowych tras komunikacyjnych wraz z szacunkowymi kosztami realizacji na terenie miasta i gminy Konstancin-Jeziorna ul. Mostowa.</t>
  </si>
  <si>
    <t xml:space="preserve">Początek lokalnej rowerowej trasy komunikacyjnej [L13] </t>
  </si>
  <si>
    <t>ul. Przesmyckiego DG281208W (od styku nr 18 z gminą Piaseczno)</t>
  </si>
  <si>
    <t>[193]</t>
  </si>
  <si>
    <t>0+000 – 0+256</t>
  </si>
  <si>
    <t>281208W</t>
  </si>
  <si>
    <t>Przesmyckiego</t>
  </si>
  <si>
    <t>0+256 – 0+261</t>
  </si>
  <si>
    <t>SK skrzyżowanie z ul. Wiejską</t>
  </si>
  <si>
    <t>0+261 – 0+494</t>
  </si>
  <si>
    <t>0+494 – 0+502</t>
  </si>
  <si>
    <t>SK skrzyżowanie z ul. Długą</t>
  </si>
  <si>
    <t>0+502 – 0+729</t>
  </si>
  <si>
    <t>0+729</t>
  </si>
  <si>
    <t xml:space="preserve">SK skrzyżowanie z ul. Grechuty styk nr 20 m. st. Warszawa </t>
  </si>
  <si>
    <t>Tabela 41. Przebieg planowanej lokalnych rowerowych tras komunikacyjnych wraz z szacunkowymi kosztami realizacji na terenie miasta i gminy Konstancin-Jeziorna ul. Piłsudskiego.</t>
  </si>
  <si>
    <t xml:space="preserve">Początek lokalnej rowerowej trasy komunikacyjnej [L11] </t>
  </si>
  <si>
    <t>ul. Piłsudskiego DP 2811W  – ul. Warecka DP 2811W  (od SK13 z ul. Matejki DG bez nr do styku 14)</t>
  </si>
  <si>
    <t>[194]</t>
  </si>
  <si>
    <t>SK13 skrzyżowanie z ul. Matejki</t>
  </si>
  <si>
    <t>0+000 – 0+160</t>
  </si>
  <si>
    <t>2811W</t>
  </si>
  <si>
    <t>Piłsudskiego</t>
  </si>
  <si>
    <t>[195]</t>
  </si>
  <si>
    <t>0+160 – 0+165</t>
  </si>
  <si>
    <t>SK140 skrzyżowanie z ul. Sienkiewicza</t>
  </si>
  <si>
    <t>0+165 – 0+296</t>
  </si>
  <si>
    <t>[196]</t>
  </si>
  <si>
    <t>0+296 – 0+301</t>
  </si>
  <si>
    <t>SK141 skrzyżowanie z ul. Batorego</t>
  </si>
  <si>
    <t>0+301 – 0+467</t>
  </si>
  <si>
    <t>[197]</t>
  </si>
  <si>
    <t>0+467 – 0+472</t>
  </si>
  <si>
    <t>SK142 skrzyżowanie z ul. Jagiellońską</t>
  </si>
  <si>
    <t>0+472 – 0+695</t>
  </si>
  <si>
    <t>[198]</t>
  </si>
  <si>
    <t>0+695 – 0+700</t>
  </si>
  <si>
    <t>SK143 skrzyżowanie z ul. Piasta</t>
  </si>
  <si>
    <t>0+700 – 0+900</t>
  </si>
  <si>
    <t>[199]</t>
  </si>
  <si>
    <t>0+900 – 0+930</t>
  </si>
  <si>
    <t>SK138 skrzyżowanie z ul. Prusa i ul. Gąsiorowskiego i ul. Warecką</t>
  </si>
  <si>
    <t>0+930 – 1+225</t>
  </si>
  <si>
    <t xml:space="preserve">Warecka </t>
  </si>
  <si>
    <t>[200]</t>
  </si>
  <si>
    <t>1+225 – 1+230</t>
  </si>
  <si>
    <t>SK55 skrzyżowanie z ul. Potulickich</t>
  </si>
  <si>
    <t>1+230 – 3+705</t>
  </si>
  <si>
    <t>Warecka</t>
  </si>
  <si>
    <t>[201]</t>
  </si>
  <si>
    <t>3+705 – 3+725</t>
  </si>
  <si>
    <t>SK47 skrzyżowanie z ul. Zaleśną</t>
  </si>
  <si>
    <t>3+725 – 3+880</t>
  </si>
  <si>
    <t>3+880</t>
  </si>
  <si>
    <t>Styk nr 14 z gminą Góra Kalwaria</t>
  </si>
  <si>
    <t>Tabela 42. Przebieg planowanej lokalnych rowerowych tras komunikacyjnych wraz z szacunkowymi kosztami realizacji na terenie miasta i gminy Konstancin-Jeziorna DW 721 z ul. Batorego.</t>
  </si>
  <si>
    <t>Początek lokalnej rowerowej trasy komunikacyjnej [L12]</t>
  </si>
  <si>
    <t xml:space="preserve">łącznik od ul.  Piaseczyńskiej DW721 do ul. Elektrycznej DG280227W* – droga dla rowerów i pieszych </t>
  </si>
  <si>
    <t xml:space="preserve">- przez mostek nad Jeziorką  – ul. Kraszewskiego – ul. Źródlana – ul. Skargi – ul. Batorego </t>
  </si>
  <si>
    <t>(od ul. Piaseczyńskiej DW721 do ul. Piłsudskiego DP 2811W )</t>
  </si>
  <si>
    <t>[Projekt stałej organizacji ruchu Pracownia Projektowa Traffic – Warszawa (10.2020)]*</t>
  </si>
  <si>
    <t>[202]</t>
  </si>
  <si>
    <t>SK144 skrzyżowanie z ul. Piaseczyńską</t>
  </si>
  <si>
    <t>0+000 – 0+148</t>
  </si>
  <si>
    <t>łącznik od                                    ul.  Piaseczyńskiejdo                  ul. Elektrycznej*</t>
  </si>
  <si>
    <t>[203]</t>
  </si>
  <si>
    <t>0+148 – 0+153</t>
  </si>
  <si>
    <t xml:space="preserve">SK11 skrzyżowanie z ul. Elektryczną </t>
  </si>
  <si>
    <t>0+153 – 0+173</t>
  </si>
  <si>
    <t>0+173 – 0+465</t>
  </si>
  <si>
    <t>droga dla rowerów                        i pieszych</t>
  </si>
  <si>
    <t>0+465 – 0+498</t>
  </si>
  <si>
    <t>OI3 most nad rzeką Jeziorkaw Parku Zdrojowym</t>
  </si>
  <si>
    <t>[204]</t>
  </si>
  <si>
    <t>0+498 – 0+519</t>
  </si>
  <si>
    <t>droga dla rowerów                          i pieszych</t>
  </si>
  <si>
    <t>[205]</t>
  </si>
  <si>
    <t>0+519 – 0+557</t>
  </si>
  <si>
    <t>Bulwar</t>
  </si>
  <si>
    <t>[206]</t>
  </si>
  <si>
    <t>0+557 – 0+609</t>
  </si>
  <si>
    <t>280260W</t>
  </si>
  <si>
    <t>Kraszew-skiego</t>
  </si>
  <si>
    <t>0+609 – 0+614</t>
  </si>
  <si>
    <t xml:space="preserve">SK145 skrzyżowanie z ul. Źródlaną </t>
  </si>
  <si>
    <t>[207]</t>
  </si>
  <si>
    <t>0+614 – 0+959</t>
  </si>
  <si>
    <t>281273W</t>
  </si>
  <si>
    <t xml:space="preserve">Źródlana </t>
  </si>
  <si>
    <t>0+959 – 0+964</t>
  </si>
  <si>
    <t>SK146 skrzyżowanie z ul. Skargi</t>
  </si>
  <si>
    <t>[208]</t>
  </si>
  <si>
    <t>0+964 – 1+044</t>
  </si>
  <si>
    <t>281218W</t>
  </si>
  <si>
    <t>Skargi</t>
  </si>
  <si>
    <t>1+044 – 1+049</t>
  </si>
  <si>
    <t>SK147 skrzyżowanie z ul. Batorego</t>
  </si>
  <si>
    <t>[209]</t>
  </si>
  <si>
    <t>1+049 – 1+233</t>
  </si>
  <si>
    <t>280202W</t>
  </si>
  <si>
    <t>Batorego</t>
  </si>
  <si>
    <t>1+233</t>
  </si>
  <si>
    <t>SK141 skrzyżowanie z ul. Piłsudskiego</t>
  </si>
  <si>
    <t>Tabela 43. Przebieg planowanej lokalnych rowerowych tras komunikacyjnych wraz z szacunkowymi kosztami realizacji na terenie miasta i gminy Konstancin-Jeziorna ul. Powsińska.</t>
  </si>
  <si>
    <t xml:space="preserve">Początek lokalnej rowerowej trasy komunikacyjnej [L14] </t>
  </si>
  <si>
    <t>ul. Powsińska DG bez nr (od ul. Wspólnej DG bez nr do styku 7)</t>
  </si>
  <si>
    <t>[Plan sytuacyjny VIVALO sp. z o. o. Warszawa (02.2020)]</t>
  </si>
  <si>
    <t>[211]</t>
  </si>
  <si>
    <t>SK75 skrzyżowanie ul. Wspólną</t>
  </si>
  <si>
    <t>0+000 – 1+509</t>
  </si>
  <si>
    <t>1+509</t>
  </si>
  <si>
    <t xml:space="preserve">Styk nr 7 z m. st. Warszawa ul. Waflowa </t>
  </si>
  <si>
    <t>Tabela 44. Przebieg planowanej lokalnych rowerowych tras komunikacyjnych wraz z szacunkowymi kosztami realizacji na terenie miasta i gminy Konstancin-Jeziorna ul. Mirkowska.</t>
  </si>
  <si>
    <t xml:space="preserve">Początek lokalnej rowerowej trasy komunikacyjnej [L15] </t>
  </si>
  <si>
    <t>ul. Mirkowska DP2863W (od ul. Warszawskiej DW724 do al. Wojska Polskiego DW721)</t>
  </si>
  <si>
    <t>[212]</t>
  </si>
  <si>
    <t xml:space="preserve">SK90 skrzyżowanie z ul. Warszawską </t>
  </si>
  <si>
    <t>przejazd dla rowerzystów</t>
  </si>
  <si>
    <t>0+000 – 0+180</t>
  </si>
  <si>
    <t>2863W</t>
  </si>
  <si>
    <t>Mirkowska</t>
  </si>
  <si>
    <t>[213]</t>
  </si>
  <si>
    <t>0+180 – 0+185</t>
  </si>
  <si>
    <t xml:space="preserve">SK148 skrzyżowanie z ul. Willową </t>
  </si>
  <si>
    <t>0+185 – 0+286</t>
  </si>
  <si>
    <t>[214]</t>
  </si>
  <si>
    <t>0+286 – 0+291</t>
  </si>
  <si>
    <t xml:space="preserve">SK149 skrzyżowanie z ul. Królewską </t>
  </si>
  <si>
    <t>0+291 – 0+451</t>
  </si>
  <si>
    <t>[215]</t>
  </si>
  <si>
    <t>0+451 – 0+456</t>
  </si>
  <si>
    <t xml:space="preserve">SK150 skrzyżowanie z ul. Brzozową </t>
  </si>
  <si>
    <t>0+456 – 0+594</t>
  </si>
  <si>
    <t>[216]</t>
  </si>
  <si>
    <t>0+594 – 0+599</t>
  </si>
  <si>
    <t xml:space="preserve">SK151 skrzyżowanie z ul. Sosnową </t>
  </si>
  <si>
    <t>0+599 – 0+744</t>
  </si>
  <si>
    <t>[217]</t>
  </si>
  <si>
    <t>0+744 – 0+749</t>
  </si>
  <si>
    <t xml:space="preserve">SK72 skrzyżowanie z ul. Bielawską </t>
  </si>
  <si>
    <t>0+749 – 0+834</t>
  </si>
  <si>
    <t>0+834 – 0+863</t>
  </si>
  <si>
    <t>OI12 przejazd kolejowy</t>
  </si>
  <si>
    <t>[218]</t>
  </si>
  <si>
    <t>0+863 – 0+925</t>
  </si>
  <si>
    <t>OI11 most nad rzeką Jeziorka</t>
  </si>
  <si>
    <t>0+925 – 1+260</t>
  </si>
  <si>
    <t>[219]</t>
  </si>
  <si>
    <t>1+260 – 1+265</t>
  </si>
  <si>
    <t>SK152 skrzyżowanie ul. bez nazwy</t>
  </si>
  <si>
    <t>1+265 – 1+636</t>
  </si>
  <si>
    <t>[220]</t>
  </si>
  <si>
    <t>1+636 – 1+648</t>
  </si>
  <si>
    <t>SK153 skrzyżowanie ul. bez nazwy</t>
  </si>
  <si>
    <t>1+648 – 1+753</t>
  </si>
  <si>
    <t>[221]</t>
  </si>
  <si>
    <t>1+753 – 1+765</t>
  </si>
  <si>
    <t>SK154 skrzyżowanie ul. Walentynowicz</t>
  </si>
  <si>
    <t>1+765 – 1+867</t>
  </si>
  <si>
    <t>1+867</t>
  </si>
  <si>
    <t>SK155 skrzyżowanie z Aleją Wojska Polskiego</t>
  </si>
  <si>
    <t>Tabela 45. Przebieg planowanej lokalnych rowerowych tras komunikacyjnych wraz z szacunkowymi kosztami realizacji na terenie miasta i gminy Konstancin-Jeziorna łącznik ul. Bielawska z ul. Mirkowską.</t>
  </si>
  <si>
    <t xml:space="preserve">Początek lokalnej rowerowej trasy komunikacyjnej [L16] </t>
  </si>
  <si>
    <t>łącznik ul. bez nazwy (od ul. Bielawskiej, przez most nad Jeziorką OI5, do ul. Mirkowskiej)</t>
  </si>
  <si>
    <t>[222]</t>
  </si>
  <si>
    <t xml:space="preserve">SK170 z ul. Bielawską </t>
  </si>
  <si>
    <t>0+180 – 0+255</t>
  </si>
  <si>
    <t>OI5  most nad Jeziorką</t>
  </si>
  <si>
    <t>[223]</t>
  </si>
  <si>
    <t>0+255 – 0+553</t>
  </si>
  <si>
    <t>0+553</t>
  </si>
  <si>
    <t>SK152 skrzyżowanie ul. Mirkowską</t>
  </si>
  <si>
    <t>Tabela 46. Przebieg planowanej lokalnych rowerowych tras komunikacyjnych wraz z szacunkowymi kosztami realizacji na terenie miasta i gminy Konstancin-Jeziorna Aleja Wojska Polskiego.</t>
  </si>
  <si>
    <t xml:space="preserve">Początek lokalnej rowerowej trasy komunikacyjnej [L17] </t>
  </si>
  <si>
    <t>Aleja Wojska Polskiego DW721 (od ronda Jana Pawła II do styku z Czerwonym Szlakiem Rowerowym)</t>
  </si>
  <si>
    <t>[224]</t>
  </si>
  <si>
    <t xml:space="preserve">SK94 skrzyżowanie ul. Wilanowską </t>
  </si>
  <si>
    <t>(rondo im. Jana Pawła II)</t>
  </si>
  <si>
    <t>0+000 – 1+110</t>
  </si>
  <si>
    <t>Aleja Wojska Polskiego</t>
  </si>
  <si>
    <t>[225]</t>
  </si>
  <si>
    <t>1+110 – 1+132</t>
  </si>
  <si>
    <t>SK155 skrzyżowanie ul. Mirkowską</t>
  </si>
  <si>
    <t>1+132 – 1+425</t>
  </si>
  <si>
    <t>[226]</t>
  </si>
  <si>
    <t>1+425 – 1+435</t>
  </si>
  <si>
    <t>SK156 skrzyżowanie droga inną</t>
  </si>
  <si>
    <t>1+435 – 2+875</t>
  </si>
  <si>
    <t>[227]</t>
  </si>
  <si>
    <t>2+875 – 2+887</t>
  </si>
  <si>
    <t>SK157 skrzyżowanie droga gminną bez nr</t>
  </si>
  <si>
    <t>2+887 – 3+612</t>
  </si>
  <si>
    <t>DW</t>
  </si>
  <si>
    <t>[228]</t>
  </si>
  <si>
    <t>3+612 – 3+624</t>
  </si>
  <si>
    <t>SK158 skrzyżowanie DW712</t>
  </si>
  <si>
    <t>3+624 – 5+159</t>
  </si>
  <si>
    <t>[229]</t>
  </si>
  <si>
    <t>5+159 – 5+171</t>
  </si>
  <si>
    <t>SK159 skrzyżowanie droga inną</t>
  </si>
  <si>
    <t>5+171 – 5+886</t>
  </si>
  <si>
    <t>5+886</t>
  </si>
  <si>
    <t>SK3 - styk z Czerwonym Szlakiem Rowerowym</t>
  </si>
  <si>
    <t>Tabela 47. Przebieg planowanej lokalnych rowerowych tras komunikacyjnych wraz z szacunkowymi kosztami realizacji na terenie miasta i gminy Konstancin-Jeziorna DW712.</t>
  </si>
  <si>
    <t xml:space="preserve">Początek lokalnej rowerowej trasy komunikacyjnej [L18] </t>
  </si>
  <si>
    <t>DW712 (od DW721 do styku z Czerwonym Szlakiem Rowerowym)</t>
  </si>
  <si>
    <t>[230]</t>
  </si>
  <si>
    <t>SK158 skrzyżowanie z DW721</t>
  </si>
  <si>
    <t>0+000 – 1+105</t>
  </si>
  <si>
    <t>[231]</t>
  </si>
  <si>
    <t>1+105 – 1+115</t>
  </si>
  <si>
    <t>SK160 skrzyżowanie droga inną</t>
  </si>
  <si>
    <t>1+115 – 3+290</t>
  </si>
  <si>
    <t>[232]</t>
  </si>
  <si>
    <t>3+290 – 3+318</t>
  </si>
  <si>
    <t>3+318 – 3+508</t>
  </si>
  <si>
    <t>[233]</t>
  </si>
  <si>
    <t>3+508 – 3+553</t>
  </si>
  <si>
    <t>SK161 skrzyżowanie z DW868</t>
  </si>
  <si>
    <t>3+553 – 3+838</t>
  </si>
  <si>
    <t>3+838</t>
  </si>
  <si>
    <t>SK4 skrzyżowanie droga inną</t>
  </si>
  <si>
    <t>Tabela 48. Przebieg planowanej lokalnych rowerowych tras komunikacyjnych wraz z szacunkowymi kosztami realizacji na terenie miasta i gminy Konstancin-Jeziorna DG bez nr.</t>
  </si>
  <si>
    <t xml:space="preserve">Początek lokalnej rowerowej trasy komunikacyjnej [L19] </t>
  </si>
  <si>
    <t>DG bez nr - DW868 (od ul. Literatów do styku z Czerwonym Szlakiem Rowerowym)</t>
  </si>
  <si>
    <t>[234]</t>
  </si>
  <si>
    <t>SK20 skrzyżowanie ul. Baczyńskiego</t>
  </si>
  <si>
    <t>0+000 – 2+160</t>
  </si>
  <si>
    <t>[235]</t>
  </si>
  <si>
    <t>2+160 – 2+176</t>
  </si>
  <si>
    <t>SK 162 skrzyżowanie DW868</t>
  </si>
  <si>
    <t>2+176 – 3+595</t>
  </si>
  <si>
    <t>3+595</t>
  </si>
  <si>
    <t>SK 161 skrzyżowanie DW712</t>
  </si>
  <si>
    <t xml:space="preserve">Tabela 49. Przebieg planowanej lokalnych rowerowych tras komunikacyjnych wraz z szacunkowymi kosztami realizacji na terenie miasta i gminy Konstancin-Jeziorna. </t>
  </si>
  <si>
    <t xml:space="preserve">Początek lokalnej rowerowej trasy komunikacyjnej [L20] </t>
  </si>
  <si>
    <t>DG  bez nr (do al. Wojska Polskiego DW721 do ul. Literatów)</t>
  </si>
  <si>
    <t>[236]</t>
  </si>
  <si>
    <t>SK 156 skrzyżowanie z Aleją Wojska Polskiego</t>
  </si>
  <si>
    <t>0+000 – 1+804</t>
  </si>
  <si>
    <t>1+804</t>
  </si>
  <si>
    <t>SK18 skrzyżowanie ul. Literatów</t>
  </si>
  <si>
    <t>Tabela 50. Przebieg planowanej lokalnych rowerowych tras komunikacyjnych wraz z szacunkowymi kosztami realizacji na terenie miasta i gminy Konstancin-Jeziorna ul. Kopernika i ul. Literatów.</t>
  </si>
  <si>
    <t xml:space="preserve">Początek lokalnej rowerowej trasy komunikacyjnej [L21] </t>
  </si>
  <si>
    <t>ul. Kopernika - ul. Literatów 280257W (od ul. Wilanowskiej do ul. Mickiewicza 280275W)</t>
  </si>
  <si>
    <t>[237]</t>
  </si>
  <si>
    <t>SK96 skrzyżowanie z ul. Wilanowską</t>
  </si>
  <si>
    <t>0+000 – 0+094</t>
  </si>
  <si>
    <t>Kopernika</t>
  </si>
  <si>
    <t>[238]</t>
  </si>
  <si>
    <t>0+094 – 0+099</t>
  </si>
  <si>
    <t>SK163 skrzyżowanie z ul. Literatów</t>
  </si>
  <si>
    <t>0+099 – 0+345</t>
  </si>
  <si>
    <t>SK17 skrzyżowanie ul. Mickiewicza</t>
  </si>
  <si>
    <t>Tabela 51. Przebieg planowanej lokalnych rowerowych tras komunikacyjnych wraz z szacunkowymi kosztami realizacji na terenie miasta i gminy Konstancin-Jeziorna ul. Prosta, ul. Sarenki, ul. Jabłoniowa, ul. Wiślana.</t>
  </si>
  <si>
    <t xml:space="preserve">Początek lokalnej rowerowej trasy komunikacyjnej [L22] </t>
  </si>
  <si>
    <t>ul. Prosta - ul. Sarenki – ul. Jabłoniowa – ul. Wiślana - (od styku 13 do styku z Wiślaną Trasą Rowerową)</t>
  </si>
  <si>
    <t>[239]</t>
  </si>
  <si>
    <t xml:space="preserve">Styku 13 z gminą Góra Kalwaria </t>
  </si>
  <si>
    <t>0+000 – 0+540</t>
  </si>
  <si>
    <t>2807W</t>
  </si>
  <si>
    <t>Prosta</t>
  </si>
  <si>
    <t>[240]</t>
  </si>
  <si>
    <t>0+540 – 0+552</t>
  </si>
  <si>
    <t xml:space="preserve">SK164 skrzyżowanie ul. Topolową </t>
  </si>
  <si>
    <t>0+552 – 1+482</t>
  </si>
  <si>
    <t>[241]</t>
  </si>
  <si>
    <t>1+482 – 1+509</t>
  </si>
  <si>
    <t xml:space="preserve">SK165 skrzyżowanie ul. Sarenki </t>
  </si>
  <si>
    <t>1+509 – 1+836</t>
  </si>
  <si>
    <t xml:space="preserve">Sarenki </t>
  </si>
  <si>
    <t>[242]</t>
  </si>
  <si>
    <t>1+836 – 2+761</t>
  </si>
  <si>
    <t xml:space="preserve">Jabłoniowa </t>
  </si>
  <si>
    <t>[243]</t>
  </si>
  <si>
    <t>2+761 – 2+806</t>
  </si>
  <si>
    <t>SK103 skrzyżowanie DW724 i DW868</t>
  </si>
  <si>
    <t>2+806 – 3+006</t>
  </si>
  <si>
    <t>[244]</t>
  </si>
  <si>
    <t>3+006 – 3+032</t>
  </si>
  <si>
    <t xml:space="preserve">SK166 skrzyżowanie z ul. Wiślaną </t>
  </si>
  <si>
    <t>3+032 – 4+037</t>
  </si>
  <si>
    <t>[245]</t>
  </si>
  <si>
    <t>4+037 – 4+049</t>
  </si>
  <si>
    <t>4+049 – 4+619</t>
  </si>
  <si>
    <t>[246]</t>
  </si>
  <si>
    <t>4+619 – 4+629</t>
  </si>
  <si>
    <t>SK167 skrzyżowanie DG bez nr</t>
  </si>
  <si>
    <t>4+629 – 5+432</t>
  </si>
  <si>
    <t>2808W</t>
  </si>
  <si>
    <t>DP</t>
  </si>
  <si>
    <t>[247]</t>
  </si>
  <si>
    <t>5+432 – 5+437</t>
  </si>
  <si>
    <t>SK168 skrzyżowanie DG bez nr</t>
  </si>
  <si>
    <t>5+437 – 6+595</t>
  </si>
  <si>
    <t>2801W</t>
  </si>
  <si>
    <t>6+595</t>
  </si>
  <si>
    <t>SK169 punkt styku z Wiślaną Trasą Rowerową</t>
  </si>
  <si>
    <t>Tabela 52. Przebieg planowanej lokalnych rowerowych tras komunikacyjnych wraz z szacunkowymi kosztami realizacji na terenie miasta i gminy Konstancin-Jeziorna przyszły węzeł komunikacyjny dróg 10KGL i 4KL.</t>
  </si>
  <si>
    <t xml:space="preserve">Początek lokalnej rowerowej trasy komunikacyjnej [L23] </t>
  </si>
  <si>
    <t xml:space="preserve">Styk nr 24 i nr 25 z gminą Piaseczno w kierunku  ul. Cyraneczki i ul. Zimowej </t>
  </si>
  <si>
    <t xml:space="preserve">wraz z przejazdem przez tory kolejowe </t>
  </si>
  <si>
    <t>[zgodnie z planem sytuacyjnym odc. 1, 2, Etap I - EUROSTRADA Sp. z o. o. Konstancin-Jeziorna - 06.2019 r.]</t>
  </si>
  <si>
    <t>[210]</t>
  </si>
  <si>
    <t>0+000 – 0+075</t>
  </si>
  <si>
    <t>Od styku nr 24 z gminą Piaseczno Rondo</t>
  </si>
  <si>
    <t>[248]</t>
  </si>
  <si>
    <t>0+075 – 0+121</t>
  </si>
  <si>
    <t>Od styku nr 25 z gminą Piaseczno Rondo</t>
  </si>
  <si>
    <t>0+121 – 0+767</t>
  </si>
  <si>
    <t>10KDL</t>
  </si>
  <si>
    <t>droga projektowana</t>
  </si>
  <si>
    <t>0+767 – 0+772</t>
  </si>
  <si>
    <t xml:space="preserve">SK171 z ul. Działkową </t>
  </si>
  <si>
    <t>[249]</t>
  </si>
  <si>
    <t>0+772 – 1+151</t>
  </si>
  <si>
    <t>4KL</t>
  </si>
  <si>
    <t>1+151</t>
  </si>
  <si>
    <t xml:space="preserve">Projektowane rondo z ul. Głowackiego </t>
  </si>
  <si>
    <t>Tabela 53. Przebieg planowanej lokalnych rowerowych tras komunikacyjnych wraz z szacunkowymi kosztami realizacji na terenie miasta i gminy Konstancin-Jeziorna ul. Wierzbnowska.</t>
  </si>
  <si>
    <t xml:space="preserve">Początek lokalnej rowerowej trasy komunikacyjnej [L25] </t>
  </si>
  <si>
    <t xml:space="preserve">Styk nr 16 z gminą Piaseczno skrzyżowanie z ul. Ptaków Leśnych z ul. ul. Akacjowej z ul. Złotej Wilgi </t>
  </si>
  <si>
    <t>[251]</t>
  </si>
  <si>
    <t xml:space="preserve">Styk nr 17  z gminą Piaseczno skrzyżowanie ul. Akacjowej z ul. Wierzbowską  </t>
  </si>
  <si>
    <t>0+000 – 1+050</t>
  </si>
  <si>
    <t xml:space="preserve">Wierzbnowska  </t>
  </si>
  <si>
    <t>1+050</t>
  </si>
  <si>
    <t xml:space="preserve">Styk nr 17 z gminą Piaseczno skrzyżowanie z ul. Piaskową i ul. Krzemową </t>
  </si>
  <si>
    <t>Tabela 54. Przebieg planowanej lokalnych rowerowych tras komunikacyjnych wraz z szacunkowymi kosztami realizacji na terenie miasta i gminy Konstancin-Jeziorna ul. Śniadeckich.</t>
  </si>
  <si>
    <t xml:space="preserve">Początek lokalnej rowerowej trasy komunikacyjnej [L26] </t>
  </si>
  <si>
    <t xml:space="preserve">Styk nr 21 z gminą Piaseczno na mostku nad Jeziorką  w kierunku ul. Grechuty </t>
  </si>
  <si>
    <t>[252]</t>
  </si>
  <si>
    <t xml:space="preserve">Styk nr 22 z gminą Piaseczno na mostku nad Jeziorką  </t>
  </si>
  <si>
    <t>0+000 – 0+186</t>
  </si>
  <si>
    <t xml:space="preserve">Śniadeckich </t>
  </si>
  <si>
    <t>0+186</t>
  </si>
  <si>
    <t xml:space="preserve">Styk nr 22 z gminą Piaseczno SK skrzyżowanie z ul. Wschodnią i ul. Pułaskiego   </t>
  </si>
  <si>
    <t>Tabela 55. Przebieg planowanej lokalnych rowerowych tras komunikacyjnych wraz z szacunkowymi kosztami realizacji na terenie miasta i gminy Konstancin-Jeziorna ul. Sułkowskiego i ul. Środkowa.</t>
  </si>
  <si>
    <t xml:space="preserve">Początek lokalnej rowerowej trasy komunikacyjnej [L27] </t>
  </si>
  <si>
    <t xml:space="preserve">ul. Sułkowskiego + ul. Środkowa </t>
  </si>
  <si>
    <t>[253]</t>
  </si>
  <si>
    <t xml:space="preserve">SK129 skrzyżowanie z ul. Chylicką   </t>
  </si>
  <si>
    <t>0+000 – 0+440</t>
  </si>
  <si>
    <t>Sułkowskiego</t>
  </si>
  <si>
    <t>[254]</t>
  </si>
  <si>
    <t>0+440 – 0+445</t>
  </si>
  <si>
    <t xml:space="preserve">SK172 z ul. Środkową </t>
  </si>
  <si>
    <t>0+445 – 0+645</t>
  </si>
  <si>
    <t xml:space="preserve">Środkowa </t>
  </si>
  <si>
    <t>0+645</t>
  </si>
  <si>
    <t xml:space="preserve">SK31 skrzyżowanie ul. Kościelną </t>
  </si>
  <si>
    <t>Tabela 56. Przebieg planowanej lokalnych rowerowych tras komunikacyjnych wraz z szacunkowymi kosztami realizacji na terenie miasta i gminy Konstancin-Jeziorna ul. Topolowa.</t>
  </si>
  <si>
    <t xml:space="preserve">Początek lokalnej rowerowej trasy komunikacyjnej [L28] </t>
  </si>
  <si>
    <t>[255]</t>
  </si>
  <si>
    <t xml:space="preserve">  SK45 skrzyżowanie z ul. Zaleśną</t>
  </si>
  <si>
    <t>0+000 – 0+336</t>
  </si>
  <si>
    <t xml:space="preserve">Topolowa  </t>
  </si>
  <si>
    <t>0+336</t>
  </si>
  <si>
    <t>SK164 skrzyżowanie ul. Prostą</t>
  </si>
  <si>
    <t xml:space="preserve">Tabela 57. Przebieg planowanej lokalnych rowerowych tras komunikacyjnych wraz z szacunkowymi kosztami realizacji na terenie miasta i gminy Konstancin-Jeziorna ul. Graniczna. </t>
  </si>
  <si>
    <t xml:space="preserve">Początek lokalnej rowerowej trasy komunikacyjnej [L29] </t>
  </si>
  <si>
    <t xml:space="preserve">SK34 skrzyżowanie z ul. Szpitalną </t>
  </si>
  <si>
    <t>[256]</t>
  </si>
  <si>
    <t>SK34 skrzyżowanie z ul. Szpitalną</t>
  </si>
  <si>
    <t>0+000 – 0+169</t>
  </si>
  <si>
    <t xml:space="preserve">Graniczna   </t>
  </si>
  <si>
    <t>[257]</t>
  </si>
  <si>
    <t>0+169 – 0+174</t>
  </si>
  <si>
    <t xml:space="preserve">SK173 skrzyżowanie z ul. Widok </t>
  </si>
  <si>
    <t>0+174 – 0+324</t>
  </si>
  <si>
    <t>inna</t>
  </si>
  <si>
    <t>Deptak im. H. Seydla</t>
  </si>
  <si>
    <t>0+324</t>
  </si>
  <si>
    <t>SK174 z Bulwarem im. prof. J. Haftka</t>
  </si>
  <si>
    <t xml:space="preserve">Tabela 58. Przebieg planowanej lokalnych rowerowych tras komunikacyjnych wraz z szacunkowymi kosztami realizacji na terenie miasta i gminy Konstancin-Jeziorna ul. Wojewódzka. </t>
  </si>
  <si>
    <t xml:space="preserve">Początek lokalnej rowerowej trasy komunikacyjnej [L30] </t>
  </si>
  <si>
    <t>SK 132 skrzyżowanie z ul. Prusa</t>
  </si>
  <si>
    <t>[258]</t>
  </si>
  <si>
    <t>0+000 – 0+295</t>
  </si>
  <si>
    <t xml:space="preserve">Wojewódzka   </t>
  </si>
  <si>
    <t>[259]</t>
  </si>
  <si>
    <t>0+295 – 0+300</t>
  </si>
  <si>
    <t xml:space="preserve">SK 175 skrzyżowanie z ul. Oborską </t>
  </si>
  <si>
    <t>0+300 – 0+475</t>
  </si>
  <si>
    <t>Wojewódzka</t>
  </si>
  <si>
    <t>0+475</t>
  </si>
  <si>
    <t>SK 176 z ul. Sułkowskiego</t>
  </si>
  <si>
    <t xml:space="preserve">Tabela 59. Przebieg planowanej lokalnych rowerowych tras komunikacyjnych wraz z szacunkowymi kosztami realizacji na terenie miasta i gminy Konstancin-Jeziorna ul. Matejki, ul. Żeromskiego, ul. Piasta.               </t>
  </si>
  <si>
    <t xml:space="preserve">Początek lokalnej rowerowej trasy komunikacyjnej [L31] </t>
  </si>
  <si>
    <t xml:space="preserve">SK 14 skrzyżowanie z ul. Mickiewicza </t>
  </si>
  <si>
    <t>[260]</t>
  </si>
  <si>
    <t>0+000 – 0+320</t>
  </si>
  <si>
    <t xml:space="preserve">Matejki   </t>
  </si>
  <si>
    <t>[261]</t>
  </si>
  <si>
    <t>0+320 – 0+325</t>
  </si>
  <si>
    <t xml:space="preserve">SK 177 skrzyżowanie z ul. Sobieskiego </t>
  </si>
  <si>
    <t>0+325 – 0+335</t>
  </si>
  <si>
    <t>Sobieskiego</t>
  </si>
  <si>
    <t>[262]</t>
  </si>
  <si>
    <t>0+335 – 0+340</t>
  </si>
  <si>
    <t xml:space="preserve">SK 178 skrzyżowanie z ul. Żeromskiego </t>
  </si>
  <si>
    <t>0+340 – 0+625</t>
  </si>
  <si>
    <t xml:space="preserve">Żeromskiego  </t>
  </si>
  <si>
    <t>[263]</t>
  </si>
  <si>
    <t>0+625 – 0+630</t>
  </si>
  <si>
    <t>SK 179 skrzyżowanie z ul. Batorego</t>
  </si>
  <si>
    <t>0+630 – 0+780</t>
  </si>
  <si>
    <t>Żeromskiego</t>
  </si>
  <si>
    <t>[264]</t>
  </si>
  <si>
    <t>0+780 – 0+785</t>
  </si>
  <si>
    <t xml:space="preserve">SK180 skrzyżowanie z ul. Jagiellońską </t>
  </si>
  <si>
    <t>0+785 – 0+910</t>
  </si>
  <si>
    <t>[265]</t>
  </si>
  <si>
    <t>0+910 – 0+915</t>
  </si>
  <si>
    <t xml:space="preserve">SK 181 skrzyżowanie z ul. Piasta </t>
  </si>
  <si>
    <t>0+915 – 1+155</t>
  </si>
  <si>
    <t>Piasta</t>
  </si>
  <si>
    <t xml:space="preserve">1+155 </t>
  </si>
  <si>
    <t xml:space="preserve">SK143 skrzyżowanie z ul. Piłsudskiego </t>
  </si>
  <si>
    <t>Tabela 60. Przebieg planowanej lokalnych rowerowych tras komunikacyjnych wraz z szacunkowymi kosztami realizacji na terenie miasta i gminy Konstancin-Jeziorna ul. Jagiellońska.</t>
  </si>
  <si>
    <t>[266]</t>
  </si>
  <si>
    <t>0+000 – 0+298</t>
  </si>
  <si>
    <t>Jagiellońska</t>
  </si>
  <si>
    <t>0+298 – 0+303</t>
  </si>
  <si>
    <t>SK 180 skrzyżowanie z ul. Żeromskiego</t>
  </si>
  <si>
    <t>[267]</t>
  </si>
  <si>
    <t>0+303 – 0+923</t>
  </si>
  <si>
    <t>0+923</t>
  </si>
  <si>
    <t xml:space="preserve">SK50 skrzyżowanie z ul. Od Lasu </t>
  </si>
  <si>
    <t>Tabela 61. Przebieg Chojnowskiego Szlaku Rowerowego na terenie miasta i gminy Konstancin-Jeziorna.</t>
  </si>
  <si>
    <t>Tabela 62. Zestawienie rekomendowanych przebiegów lokalnych komunikacyjnych tras rowerowych.</t>
  </si>
  <si>
    <t>Nr lokalnej komunikacyjnej trasy rowerowej</t>
  </si>
  <si>
    <t xml:space="preserve">L1 - ul. Działkowa </t>
  </si>
  <si>
    <r>
      <t xml:space="preserve">L2 - </t>
    </r>
    <r>
      <rPr>
        <sz val="10"/>
        <color theme="1"/>
        <rFont val="Times New Roman"/>
        <family val="1"/>
      </rPr>
      <t>ul. Głowackiego</t>
    </r>
  </si>
  <si>
    <r>
      <t xml:space="preserve">L3 - </t>
    </r>
    <r>
      <rPr>
        <sz val="10"/>
        <color theme="1"/>
        <rFont val="Times New Roman"/>
        <family val="1"/>
      </rPr>
      <t>ul. Kabacka</t>
    </r>
  </si>
  <si>
    <t xml:space="preserve">L4 - ul. Kołobrzeska </t>
  </si>
  <si>
    <t>L5 - ul. Dolna, ul. Kościuszki</t>
  </si>
  <si>
    <t>L6 - ul. Śniadeckich</t>
  </si>
  <si>
    <t>L7 - ul. Borowa</t>
  </si>
  <si>
    <t>L8 - ul. Długa</t>
  </si>
  <si>
    <t>L9 - ul. Chylicka, ul. Gościniec, ul. Partyzantów</t>
  </si>
  <si>
    <t>L10 - ul. Prusa</t>
  </si>
  <si>
    <t>L11 - ul. Przesmyckiego</t>
  </si>
  <si>
    <t>L12 - ul. Piłsudskiego, ul. Warecka</t>
  </si>
  <si>
    <t>L13 - łącznik od ul. Piaseczyńskiej do ul. Elektrycznej, droga dla rowerów                        i pieszych, mostek nad Jeziorką,  ul. Kraszewskiego, ul. Źródlana, ul. Skargi,                  ul. Batorego</t>
  </si>
  <si>
    <t>L14 - ul. Powsińska</t>
  </si>
  <si>
    <t>L15 - ul. Mirkowska</t>
  </si>
  <si>
    <t>L16 - łącznik od ul. Bielawskiej, przez most nad Jeziorką do ul. Mirkowskiej</t>
  </si>
  <si>
    <t>L17 - Aleja Wojska Polskiego</t>
  </si>
  <si>
    <t>L18 - DW712</t>
  </si>
  <si>
    <t>L19 - DG bez nr, DW868</t>
  </si>
  <si>
    <t>L20 - DG  bez nr</t>
  </si>
  <si>
    <t>L21 - ul. Kopernika, ul. Literatów</t>
  </si>
  <si>
    <t>L22 - ul. Prosta, ul. Sarenki, ul. Jabłoniowa,  ul. Wiślana</t>
  </si>
  <si>
    <t>L23 - projektowana droga 4KL, 10KDL</t>
  </si>
  <si>
    <t>L24 - ul. Wierzbnowska</t>
  </si>
  <si>
    <t>L25 - ul. Śniadeckich</t>
  </si>
  <si>
    <t>L26 - ul. Sułkowskiego, ul. Środkowa</t>
  </si>
  <si>
    <t>L27 - ul. Topolowa</t>
  </si>
  <si>
    <t>L28 - ul. Graniczna</t>
  </si>
  <si>
    <t>L29 - ul. Wojewódzka</t>
  </si>
  <si>
    <t xml:space="preserve">L30- ul. Matejki, ul. Sobieskiego, ul. Żeromskiego, ul. Piasta  </t>
  </si>
  <si>
    <t>L31 - ul. Jagiellońska</t>
  </si>
  <si>
    <t xml:space="preserve">L32 - ul. Prawdziwka </t>
  </si>
  <si>
    <t>Razem lokalne komunikacyjne trasy rowerowej</t>
  </si>
  <si>
    <t>Tabela 63. Zestawienie rekomendowanych przebiegów korytarzy komunikacyjnych tras rowerowych głównych, lokalnych oraz rekreacyjnych tras rowerowych.</t>
  </si>
  <si>
    <t>Długość [m]</t>
  </si>
  <si>
    <t>Razem rekomendowana długość komunikacyjnych głównych tras rowerowych</t>
  </si>
  <si>
    <t>Razem rekomendowana długość komunikacyjnych lokalnych tras rowerowych</t>
  </si>
  <si>
    <t>Razem rekomendowana długość komunikacyjnych tras rowerowych</t>
  </si>
  <si>
    <t>Rekreacyjne trasy rowerowe</t>
  </si>
  <si>
    <t>4.1.</t>
  </si>
  <si>
    <r>
      <t>Szlak rowerowy o znaczeniu krajowym.</t>
    </r>
    <r>
      <rPr>
        <sz val="10"/>
        <color theme="1"/>
        <rFont val="Times New Roman"/>
        <family val="1"/>
      </rPr>
      <t xml:space="preserve"> Wiślana Trasa Rowerowa.</t>
    </r>
  </si>
  <si>
    <t>4.2.</t>
  </si>
  <si>
    <r>
      <t>Szlak rowerowy o znaczeniu regionalnym.</t>
    </r>
    <r>
      <rPr>
        <sz val="10"/>
        <color rgb="FF000000"/>
        <rFont val="Times New Roman"/>
        <family val="1"/>
      </rPr>
      <t xml:space="preserve"> Niebieski Szlak Rowerowy.</t>
    </r>
  </si>
  <si>
    <t>4.3.</t>
  </si>
  <si>
    <r>
      <t>Szlak rowerowy o znaczeniu lokalnym.</t>
    </r>
    <r>
      <rPr>
        <sz val="10"/>
        <color theme="1"/>
        <rFont val="Times New Roman"/>
        <family val="1"/>
      </rPr>
      <t xml:space="preserve"> Czerwony </t>
    </r>
    <r>
      <rPr>
        <sz val="10"/>
        <color rgb="FF000000"/>
        <rFont val="Times New Roman"/>
        <family val="1"/>
      </rPr>
      <t>Szlak Rowerowy.</t>
    </r>
  </si>
  <si>
    <t>4.4.</t>
  </si>
  <si>
    <r>
      <t>Szlak rowerowy o znaczeniu lokalnym</t>
    </r>
    <r>
      <rPr>
        <sz val="10"/>
        <color theme="1"/>
        <rFont val="Times New Roman"/>
        <family val="1"/>
      </rPr>
      <t xml:space="preserve">. Żółty </t>
    </r>
    <r>
      <rPr>
        <sz val="10"/>
        <color rgb="FF000000"/>
        <rFont val="Times New Roman"/>
        <family val="1"/>
      </rPr>
      <t>Szlak Rowerowy.</t>
    </r>
  </si>
  <si>
    <t>4.5.</t>
  </si>
  <si>
    <r>
      <t>Szlak rowerowy o znaczeniu lokalnym.</t>
    </r>
    <r>
      <rPr>
        <sz val="10"/>
        <color theme="1"/>
        <rFont val="Times New Roman"/>
        <family val="1"/>
      </rPr>
      <t xml:space="preserve"> Czarny </t>
    </r>
    <r>
      <rPr>
        <sz val="10"/>
        <color rgb="FF000000"/>
        <rFont val="Times New Roman"/>
        <family val="1"/>
      </rPr>
      <t>Szlak Rowerowy.</t>
    </r>
  </si>
  <si>
    <t>4.6.</t>
  </si>
  <si>
    <r>
      <t>Szlak rowerowy o znaczeniu lokalnym</t>
    </r>
    <r>
      <rPr>
        <sz val="10"/>
        <color theme="1"/>
        <rFont val="Times New Roman"/>
        <family val="1"/>
      </rPr>
      <t>. Chojnowski Szlak Rowerowy.</t>
    </r>
  </si>
  <si>
    <t>Razem długość rekreacyjnych tras rowerowych</t>
  </si>
  <si>
    <t>Łączna rekomendowana długość infrastruktury rowerowej</t>
  </si>
  <si>
    <t>na terenie miasta i gminy Konstancin-Jeziorna [poz. 3 + 5]</t>
  </si>
  <si>
    <t>Tabela 64. Zestawienie propozycji znaków R-4 w podziale na kategorie.</t>
  </si>
  <si>
    <t xml:space="preserve">Kategoria i nazwa </t>
  </si>
  <si>
    <t>szlaku/trasy rowerowej</t>
  </si>
  <si>
    <t>Proponowany znak R-4</t>
  </si>
  <si>
    <t xml:space="preserve">Międzynarodowa </t>
  </si>
  <si>
    <t>EuroVelo</t>
  </si>
  <si>
    <t xml:space="preserve">Krajowa </t>
  </si>
  <si>
    <t>Wiślana Trasa Rowerowa</t>
  </si>
  <si>
    <t xml:space="preserve">Regionalna </t>
  </si>
  <si>
    <t>VeloKampinos</t>
  </si>
  <si>
    <t xml:space="preserve">Lokalna </t>
  </si>
  <si>
    <t>[1111]</t>
  </si>
  <si>
    <t>*Nr dla poszczególnych odcinków szlaków/tras rowerowych w obszarze gminy Konstancin-Jeziorna zostaną zaproponowane przez Wykonawcę w ramach realizacji Etapu II przedmiotowego opracowania.</t>
  </si>
  <si>
    <t>(od granicy z m. st. Warszawa) 
ul. Warszawska 
(do ul. Mirkowskiej)</t>
  </si>
  <si>
    <t>Droga dla rowerów (102 m).
Przejazd  dla rowerzystów wjazdu do CH (11 m).
Droga dla rowerów (10 m).
Przejazd  dla rowerzystów przez ul. Warszawską
(16 m).
Droga dla rowerów i pieszych (216 m).
Droga dla pieszych i droga dla rowerów (265 m).
Przejazd  dla rowerzystów przy McDonalds (16 m).
Droga dla pieszych i droga dla rowerów (220 m).
Przejazd  dla rowerzystów  wjazdu do CH (7 m).
Droga dla pieszych i droga dla rowerów (206 m).
Przejazd  dla rowerzystów przez ul. Ścienna (6 m).
Droga dla pieszych i droga dla rowerów (55 m).
Przejazd  dla rowerzystów, rondo z ul. Borową 
(25 m).
Droga dla pieszych i droga dla rowerów (90 m).
Droga dla rowerów (136 m).
Przejazd  dla rowerzystów przez ul. Lipową (6 m).
Droga dla rowerów (60 m).
Przejazd  dla rowerzystów przez ul. Mirkowską 
(14 m).
Droga dla rowerów, droga dla pieszych i droga dla rowerów, droga dla rowerów i pieszych 
- nawierzchnia kostka betonowa.
Przejazd  dla rowerzystów – nawierzchnia
asfaltowa.</t>
  </si>
  <si>
    <t>od ul. Warszawskiej)
ul. Mirkowska
(do al. Wojska Polskiego)</t>
  </si>
  <si>
    <t xml:space="preserve">Droga dla rowerów i pieszych (164 m).
Przejazd  dla rowerzystów przez ul. Willową (6 m).
Droga dla rowerów i pieszych (99 m).
Przejazd  dla rowerzystów przez ul. Królewską 
(10 m).
Droga dla rowerów i pieszych (152 m).
Przejazd  dla rowerzystów przez ul. Brzozową 
(6 m).
Droga dla rowerów i pieszych (138 m).
Przejazd  dla rowerzystów przez ul. Sosnową (5 m).
Droga dla rowerów i pieszych (109 m).
Brak przejazdu dla rowerzystów przez 
ul. Mirkowska.
Przejazdu dla rowerzystów przez ul. Bielawską 
(14 m).
Droga dla rowerów i pieszych (90 m).
Przejazd przez linię kolejową (30 m).
Most nad Jeziorką (62 m).
Droga dla rowerów i pieszych (925 m).
Droga dla rowerów i pieszych  - naw. kostka betonowa.
Przejazd  dla rowerzystów – naw. asfaltowa. </t>
  </si>
  <si>
    <t>(od ul. Torowej) 
ul. Piaseczyńska 
(do ronda Armii Krajowej)</t>
  </si>
  <si>
    <t>Przejazd  dla rowerzystów przez ul. Torową (5 m).
Droga dla pieszych i droga dla rowerów (22 m).
Przejazd  dla rowerzystów przez ul. Piaseczyńską
 (8 m).
Droga dla pieszych i droga dla rowerów (9 m).
Przejazd  dla rowerzystów przez ul. Skolimowską
 (7 m).
Droga dla pieszych i droga dla rowerów (489 m).
Droga dla pieszych i droga dla rowerów 
- nawierzchnia kostka betonowa.
Przejazd  dla rowerzystów – naw. asfaltowa.</t>
  </si>
  <si>
    <t>(od ul. Sienkiewicza)
Park Zdrojowy 
(do ul. Matejki)</t>
  </si>
  <si>
    <t>Droga dla rowerów i pieszych.
Nawierzchnia kostka betonowa.</t>
  </si>
  <si>
    <t>(od ul. Matejki) 
Park Zdrojowy 
(do ul. Sienkiewicza)</t>
  </si>
  <si>
    <t>Droga dla rowerów i pieszych.
Nawierzchnia kostka betonowa + płyty granitowe.</t>
  </si>
  <si>
    <t>(od ul. Źródlanej) 
Park Zdrojowy 
ul. Kraszewskiego
(do Bulwaru im. prof. J. Haftka)</t>
  </si>
  <si>
    <t>Pas ruchu dla rowerów.
Nawierzchnia asfaltowa.</t>
  </si>
  <si>
    <t>(od ul. Kraszewskiego) 
Park Zdrojowy 
Bulwaru im. prof. J. Haftka
(do ul. Szpitalnej)</t>
  </si>
  <si>
    <t>Droga dla pieszych i droga dla rowerów.
Nawierzchnia kostka betonowa.</t>
  </si>
  <si>
    <t>(od Bulwaru im. prof. J. Haftka)
wzdłuż Jeziorki
(do ul. Warszawskiej)</t>
  </si>
  <si>
    <t>(od trasy wzdłuż Jeziorki 
- jaz Imberfal) 
most ul. Warszawska 
(do kapliczki)</t>
  </si>
  <si>
    <t>Droga dla pieszych i droga dla rowerów.
Nawierzchnia kostka betonowa + żywiczno betonowa.</t>
  </si>
  <si>
    <t>(styk z gm. Piaseczno, 
od ul. Piaskowej)
ul. Przesmyckiego 
(styk z gm. Piaseczno, 
do ul. Grechuty)</t>
  </si>
  <si>
    <t>Droga dla rowerów.
Nawierzchnia asfaltowa.
Brak przejazdu dla rowerzystów przez ul. Długą.</t>
  </si>
  <si>
    <t>(od ronda im. D. Siedzikówny)
ul. Warecka
(do ul. Zawiejskiej styk
 z gm. Góra Kalwaria)</t>
  </si>
  <si>
    <t>Pas ruchu dla rowerów (2 771 m).
Przejazd  dla rowerzystów przez ul. Zaleśną (20 m).
Pas ruchu dla rowerów (146 m).
Nawierzchnia asfaltowa.</t>
  </si>
  <si>
    <t>(od skrzyżowania z ul. Bielawską)
ul. Lipowa 
(do skrzyżowania z ul. Powsińską)</t>
  </si>
  <si>
    <t xml:space="preserve">(do skrzyżowania z ul. Lipową)
ul. Powsińska
(do skrzyżowania z ul. Wspólną)
</t>
  </si>
  <si>
    <t>Droga dla rowerów i pieszych (120 m).
Nawierzchnia kostka betonowa.
Droga dla rowerów (65 m).
Nawierzchnia asfaltowa.</t>
  </si>
  <si>
    <t>(od skrzyżowania z ul. Powsińską)
ul. Wspólna
(do skrzyżowania z ul. Bociania)</t>
  </si>
  <si>
    <t>Droga dla rowerów.
Nawierzchnia asfaltowa.</t>
  </si>
  <si>
    <t>(od skrzyżowania z ul. Wspólną)
ul. Bociania
(do skrzyżowania z ul. Okrzewską)</t>
  </si>
  <si>
    <t>(od skrzyżowania z ul. Bociania)
ul. Okrzewska
(do końca m. Bielawa)</t>
  </si>
  <si>
    <t>Droga dla rowerów (125 m).
Nawierzchnia asfaltowa.
Pasy ruchu dla rowerów (35 m).
Nawierzchnia asfaltowa.</t>
  </si>
  <si>
    <r>
      <t>Niebieski Szlak Rowerowy</t>
    </r>
    <r>
      <rPr>
        <i/>
        <sz val="10"/>
        <color theme="1"/>
        <rFont val="Times New Roman"/>
        <family val="1"/>
      </rPr>
      <t xml:space="preserve"> Szlak rowerowy o znaczeniu regionalnym.</t>
    </r>
  </si>
  <si>
    <r>
      <t xml:space="preserve">Czarny Szlak Rowerowy </t>
    </r>
    <r>
      <rPr>
        <i/>
        <sz val="10"/>
        <color theme="1"/>
        <rFont val="Times New Roman"/>
        <family val="1"/>
      </rPr>
      <t>Szlak rowerowy  o znaczeniu lokalnym.</t>
    </r>
  </si>
  <si>
    <r>
      <t xml:space="preserve">Żółty Szlak Rowerowy  </t>
    </r>
    <r>
      <rPr>
        <i/>
        <sz val="10"/>
        <color theme="1"/>
        <rFont val="Times New Roman"/>
        <family val="1"/>
      </rPr>
      <t xml:space="preserve"> Szlak rowerowy  o znaczeniu lokalnym.</t>
    </r>
  </si>
  <si>
    <t>Nr odcinka</t>
  </si>
  <si>
    <t>Kilometraż  trasy rowerowej</t>
  </si>
  <si>
    <t>Długość odcinka [m]</t>
  </si>
  <si>
    <t>Kilometraż trasy rowerowej</t>
  </si>
  <si>
    <t>Długość odcinka [m[</t>
  </si>
  <si>
    <t>Nazwa ulicy</t>
  </si>
  <si>
    <t xml:space="preserve">Początek Czarnego Szlaku Rowerowego [V] km 0+000 
styk z Niebieskim Szlakiem Rowerowym 
skrzyżowanie SK 18, DG bez nr (dz. nr 14) z  ul. Literatów DG 280267W             </t>
  </si>
  <si>
    <t xml:space="preserve">Koniec Czarnego Szlaku Rowerowego [V] km 6+541 styk (nr 15) z gminą Piaseczno </t>
  </si>
  <si>
    <t xml:space="preserve">Styk nr 15 z gminą Piaseczno </t>
  </si>
  <si>
    <r>
      <t>N</t>
    </r>
    <r>
      <rPr>
        <sz val="10"/>
        <color rgb="FF000000"/>
        <rFont val="Times New Roman"/>
        <family val="1"/>
      </rPr>
      <t>az</t>
    </r>
    <r>
      <rPr>
        <b/>
        <sz val="10"/>
        <color rgb="FF000000"/>
        <rFont val="Times New Roman"/>
        <family val="1"/>
      </rPr>
      <t>wa ulicy</t>
    </r>
  </si>
  <si>
    <t>Łącznik drogowy pomiędzy ul. Pułaskiego a ul. Elektryczną  i ciągiem pieszo-rowerowym na grobli do Parku Zdrojowego</t>
  </si>
  <si>
    <r>
      <t>Tabela 15. Wykaz wniosków wniesionych</t>
    </r>
    <r>
      <rPr>
        <b/>
        <sz val="10"/>
        <color theme="1"/>
        <rFont val="Times New Roman"/>
        <family val="1"/>
      </rPr>
      <t xml:space="preserve"> </t>
    </r>
    <r>
      <rPr>
        <sz val="10"/>
        <color theme="1"/>
        <rFont val="Times New Roman"/>
        <family val="1"/>
      </rPr>
      <t>do Koncepcji Przebiegu Ścieżek Rowerowych w gminie Konstancin-Jeziorna oraz Standardów projektowych i wykonawczych dla systemu rowerowego w gminie Konstancin-Jeziorna (18.06.2020 r.). Materiały przekazane przez Zamawiającego (Gminę Konstancin-Jeziorna).</t>
    </r>
  </si>
  <si>
    <t>Wybudowanie ścieżki rowerowej ulicami Pułaskiego i Długiej (obwód Piaseczno-Konstancin). W przypadku braku porozumienia z gminą Piaseczno co do pkt. 1, wybudowanie ścieżki rowerowej ulicami Pułaskiego, Dworską i Długą</t>
  </si>
  <si>
    <t xml:space="preserve">Będzie realizowana droga dla rowerów i droga dla pieszych  w ramach modernizacji </t>
  </si>
  <si>
    <t>Magdalena Hyczko Magdalena Urban Marcin Myszkowski Michał Wiśniewski Tomasz Jarmuł</t>
  </si>
  <si>
    <t>Tabela 16. Wykaz analizy z Miejscowych Planów Zagospodarowania Przestrzennego w gminie  Konstancin-Jeziorna. Materiały przekazane przez Zamawiającego (Gminę Konstancin-Jeziorna).</t>
  </si>
  <si>
    <t>Projekt Miejscowego Planu Zagospodarowania Przestrzennego 
obszaru północno
-zachodniego 
części miasta Konstancin-Jeziorna
 – Etap 4</t>
  </si>
  <si>
    <t>Projekt Miejscowego Planu Zagospodarowania Przestrzennego  obszaru Skolimowa wschodniego</t>
  </si>
  <si>
    <r>
      <t>Chojnowski  Szlak Rowerowy</t>
    </r>
    <r>
      <rPr>
        <i/>
        <sz val="10"/>
        <color theme="1"/>
        <rFont val="Times New Roman"/>
        <family val="1"/>
      </rPr>
      <t xml:space="preserve">                     Szlak rowerowy o znaczeniu lokalnym.</t>
    </r>
  </si>
  <si>
    <t>Rozdział I. CELE ROZWOJU I FUNKCJE GMINY</t>
  </si>
  <si>
    <t>Rozdział V. KIERUNKI ROZWOJU KOMUNIKACJI I UZBROJENIA KOMUNIKACJI</t>
  </si>
  <si>
    <t>(od granicy 
z m. st. Warszawa) 
ul. Warszawska 
(do ul. Mirkowskiej)
1 461 m</t>
  </si>
  <si>
    <t>Modernizacja całego odcinka.
Stworzenie na całej długości drogi dla rowerów i drogi dla pieszych.
Na drodze dla rowerów – nawierzchnia asfaltowa.
Na drodze dla pieszych bez zmian,                                    nawierzchnia z kostki betonowej.
Przejazdy dla rowerzystów przez jezdnię w kolorze czerwonym (malowanie grubowarstwowe chemoutwardzalne) wraz z oznakowaniem poziomym.
Wprowadzić na całej długości zgodnie z przepisami oznakowanie pionowe - znak C-13/16 z linią pionową oraz oznakowanie poziome znaki P-23 i P-26</t>
  </si>
  <si>
    <t>Droga dla rowerów (102 m).
Przejazd  dla rowerzystów wjazdu do CH (11 m).
Droga dla rowerów  (10 m).
Przejazd  dla rowerzystów przez ul. Warszawską (16 m).
Droga dla rowerów  i pieszych (216 m).
Droga dla pieszych  i droga dla rowerów (265 m).
Przejazd  dla rowerzystów przy McDonalds (16 m).
Droga dla pieszych  i droga dla rowerów (220 m).
Przejazd  dla rowerzystów  wjazdu do CH (7 m).
Droga dla pieszych  i droga dla rowerów (206 m).
Przejazd  dla rowerzystów przez ul. Ścienna (6 m).
Droga dla pieszych i droga dla rowerów (55 m).
Przejazd  dla rowerzystów, rondo z ul. Borową (25 m).
Droga dla pieszych i droga dla rowerów (90 m).
Droga dla rowerów (136 m).
Przejazd  dla rowerzystów przez ul. Lipową (6 m).
Droga dla rowerów (60 m).
Przejazd  dla rowerzystów przez ul. Mirkowską 
(14 m).
Droga dla rowerów, droga dla pieszych i droga dla rowerów, droga dla rowerów i pieszych 
- nawierzchnia kostka betonowa.
Przejazd  dla rowerzystów - nawierzchnia
asfaltowa.</t>
  </si>
  <si>
    <t>(od ul. Warszawskiej)
ul. Mirkowska
(do al. Wojska Polskiego)
1 810 m</t>
  </si>
  <si>
    <t>Błędne oznakowanie.
Jest znak C-13/16 z linią pionowa przy szer. 2,3 m.
Modernizacja całego odcinka i wykonanie drogi dla rowerów szer. 2,0 m (nawierzchnia asfaltowa) + drogi dla pieszych 1,5 m (nawierzchnia z kostki betonowej). Wprowadzenie przejazdu dla rowerzystów (w kolorze czerwonym) na rondzie (ul. Bielawska, ul. Mirkowska) oraz na wszystkich skrzyżowaniach z ul. poprzecznymi. Połączenie drogi dla rowerów i drogi dla pieszych                         z al. Wojska Polskiego (DW 721).
Drogę dla rowerów należy poprowadzić                                            za przystankami autobusowymi.
Przejazdy dla rowerzystów przez jezdnię w kolorze czerwonym (malowanie grubowarstwowe chemoutwardzalne) wraz z oznakowaniem poziomym.
Wprowadzić na całej długości zgodnie z przepisami oznakowanie pionowe - znak C-13/16 z linią pionową oraz
oznakowanie poziome znaki P-23 i P-26</t>
  </si>
  <si>
    <t xml:space="preserve">Droga dla rowerów i pieszych (164 m).
Przejazd  dla rowerzystów przez ul. Willową (6 m).
Droga dla rowerów i pieszych (99 m).
Przejazd  dla rowerzystów przez ul. Królewską 
(10 m).
Droga dla rowerów i pieszych (152 m).
Przejazd  dla rowerzystów przez ul. Brzozową 
(6 m).
Droga dla rowerów i pieszych (138 m).
Przejazd  dla rowerzystów przez ul. Sosnową (5 m).
Droga dla rowerów i pieszych (109 m).
Brak przejazdu dla rowerzystów przez ul. Mirkowska.Przejazdu dla rowerzystów przez 
ul. Bielawska (14 m).
Droga dla rowerów i pieszych (90 m).
Przejazd przez linię kolejową (30 m).
Most na Jeziorką (62 m).
Droga dla rowerów i pieszych (925 m).
Droga dla rowerów i pieszych  - naw. kostka betonowa. Przejazd  dla rowerzystów
 – naw. asfaltowa. </t>
  </si>
  <si>
    <t>Przejazd  dla rowerzystów przez 
ul. Torową (5 m).
Droga dla pieszych
 i droga dla rowerów (22 m).
Przejazd  dla rowerzystów przez 
ul. Piaseczyńską
 (8 m).
Droga dla pieszych 
i droga dla rowerów 
(9 m).
Przejazd  dla rowerzystów przez
 ul. Skolimowską
 (7 m).
Droga dla pieszych
 i droga dla rowerów (489 m).
Droga dla pieszych
 i droga dla rowerów 
- nawierzchnia kostka betonowa.
Przejazd  dla rowerzystów 
– naw. asfaltowa.</t>
  </si>
  <si>
    <t>(od ul. Sienkiewicza)
Park Zdrojowy 
(do ul. Matejki)
197 m</t>
  </si>
  <si>
    <t>Droga dla rowerów  i pieszych.
Nawierzchnia kostka betonowa.</t>
  </si>
  <si>
    <t>(od ul. Matejki) 
Park Zdrojowy 
(do ul. Sienkiewicza)
443 m</t>
  </si>
  <si>
    <t>(od ul. Torowej) 
ul. Piaseczyńska 
(do ronda Armii Krajowej)
540 m</t>
  </si>
  <si>
    <t>Błędne oznakowanie.
Jest znak C-13/16 z linią poziomą.
Na tarczy znak C-16 powinien być nad znakiem C-13              oraz oznakowanie poziome znaki P-23 i P-26</t>
  </si>
  <si>
    <t>Błędne oznakowanie.
Jest znak C-13/16 z linią poziomą.
Na tarczy znak C-16 powinien być nad znakiem C-13               oraz oznakowanie poziome znaki P-23 i P-26</t>
  </si>
  <si>
    <t xml:space="preserve">(od ul. Źródlanej) 
Park Zdrojowy 
ul. Kraszewskiego
(do Bulwaru im. prof. J. Haftka) 
60 m(od ul. Źródlanej) </t>
  </si>
  <si>
    <t>Brak oznakowania pionowego znak F-19
oraz oznakowania poziomego znak P-23 oraz strzałką kierunkową na wprost znak P-8r                                    (zgodnie z rekomendacją)</t>
  </si>
  <si>
    <t>(od ul. Kraszewskiego) 
Park Zdrojowy 
Bulwaru im. prof. J. Haftka
(do ul. Szpitalnej)
710 m</t>
  </si>
  <si>
    <t xml:space="preserve">Droga dla pieszych  i droga dla rowerów.
Nawierzchnia kostka betonowa. </t>
  </si>
  <si>
    <t>(od Bulwaru im. prof. J. Haftka)
wzdłuż Jeziorki
(do ul. Warszawskiej)
892 m</t>
  </si>
  <si>
    <t>Droga dla rowerów 
i pieszych.
Nawierzchnia kostka betonowa.</t>
  </si>
  <si>
    <t>(od trasy wzdłuż Jeziorki 
- jaz Imberfal) 
most ul. Warszawska 
(do kapliczki)
115 m</t>
  </si>
  <si>
    <t>Droga dla pieszych 
i droga dla rowerów.
Nawierzchnia kostka betonowa + żywiczno betonowa.</t>
  </si>
  <si>
    <t>Brak oznakowania pionowego i poziomego.
Wprowadzić na całej długości zgodnie z przepisami oznakowanie pionowe - znak C-13/16 z linią pionową oraz oznakowanie poziome znaki P-23 i P-26</t>
  </si>
  <si>
    <t>(styk z gm. Piaseczno, 
od ul. Piaskowej)
ul. Przesmyckiego 
(styk z gm. Piaseczno, 
do ul. Grechuty)
729 m</t>
  </si>
  <si>
    <t>Droga dla rowerów.
Nawierzchnia asfaltowa.
Brak przejazdu dla rowerzystów przez 
ul. Długą.</t>
  </si>
  <si>
    <t>(od ronda im. D. Siedzikówny)
ul. Warecka
(do ul. Zawiejskiej styk
 z gm. Góra Kalwaria)
2 937 m</t>
  </si>
  <si>
    <t>Pas ruchu dla rowerów (2 771 m).
Przejazd  dla rowerzystów przez 
ul. Zaleśną (20 m).
Pas ruchu dla rowerów (146 m).
Nawierzchnia asfaltowa.</t>
  </si>
  <si>
    <t xml:space="preserve">Błędne rozwiązanie oraz oznakowanie, znak C-13.
Nie należy stosować dwukierunkowego ruchu rowerowego na pasie ruchu dla rowerów po jednej stronie jezdni.
Należy rozważyć wprowadzenie pasów ruchu dla rowerów (szer. 1,5 m) po obu stronach ul. Wareckiej wraz                    z oznakowaniem pionowym znakiem F-19 oraz oznakowaniem poziomym znakiem P-23 oraz strzałką kierunkową na wprost znak P-8r                                       (zgodnie z rekomendacją) </t>
  </si>
  <si>
    <t>Błędne oznakowanie.
Jest znak C-13/16 z linią poziomą.
Na tarczy znak C-16 powinien być nad znakiem C-13. Należy rozpatrzyć możliwość poszerzenia ciągu na całej długości o 0,5 m do szer. 3,5 m i wprowadzenie drogi dla rowerów dwukierunkowej o szer. 2,0 m oraz drogi dla pieszych szer. 1,5 m. Wprowadzić na całej długości zgodnie z przepisami oznakowanie pionowe                                  - znak C-13/16 z linią pionową                                                oraz oznakowanie poziome znaki P-23 i P-26</t>
  </si>
  <si>
    <t>(od skrzyżowania z ul. Bielawską)
ul. Lipowa 
(do skrzyżowania z ul. Powsińską)
156 m</t>
  </si>
  <si>
    <t>(do skrzyżowania z ul. Lipową)
ul. Powsińska
(do skrzyżowania z ul. Wspólną)
185 m</t>
  </si>
  <si>
    <t>Droga dla rowerów 
i pieszych (120 m).
Nawierzchnia kostka betonowa.
Droga dla rowerów
 (65 m).
Nawierzchnia asfaltowa.</t>
  </si>
  <si>
    <t>(od skrzyżowania z ul. Powsińską)
ul. Wspólna
(do skrzyżowania z ul. Bociania)
105 m</t>
  </si>
  <si>
    <t>(od skrzyżowania z ul. Wspólną)
ul. Bociania
(do skrzyżowania z ul. Okrzewską)
50 m</t>
  </si>
  <si>
    <t>(od skrzyżowania z ul. Bociania)
ul. Okrzewska
(do końca m. Bielawa)
160 m</t>
  </si>
  <si>
    <t xml:space="preserve">Szlak rowerowy o znaczeniu regionalnym.
Brak spójnego liniowego (pionowego) oznakowania szlaku rowerowego. Należy wprowadzić oznakowanie szlaku rowerowego zgodnie z przepisami                              z zastosowaniem oznakowania znakami: R-1, R-1a, R-1b, R-3, R-4, R-4a, R-4b, R-4c, R-4d, R-4e. Mając na uwadze doświadczenie wykonawcy związane z realizacją oznakowania pionowego szlaków/tras rowerowych zaleca się zastosowanie materiałów kompozytowych do wykonania tarcz i tabliczek znaków oraz słupków do ich montażu.
</t>
  </si>
  <si>
    <r>
      <t>Niebieski Szlak Rowerowy</t>
    </r>
    <r>
      <rPr>
        <i/>
        <sz val="10"/>
        <color theme="1"/>
        <rFont val="Times New Roman"/>
        <family val="1"/>
      </rPr>
      <t xml:space="preserve"> Szlak rowerowy    o znaczeniu regionalnym. 12 541 m</t>
    </r>
  </si>
  <si>
    <t>Żółty
Szlak Rowerowy Szlak rowerowy        o znaczeniu lokalnym.
5 832 m</t>
  </si>
  <si>
    <t>Czarny
Szlak Rowerowy Szlak rowerowy        o znaczeniu lokalnym.
6 541 m</t>
  </si>
  <si>
    <t>Czerwony Szlak Rowerowy Szlak rowerowy        o znaczeniu lokalnym.
16 888 m</t>
  </si>
  <si>
    <r>
      <t>Wiślana Trasa Rowerowa</t>
    </r>
    <r>
      <rPr>
        <i/>
        <sz val="10"/>
        <color theme="1"/>
        <rFont val="Times New Roman"/>
        <family val="1"/>
      </rPr>
      <t xml:space="preserve"> Szlak rowerowy        o znaczeniu krajowym.</t>
    </r>
    <r>
      <rPr>
        <sz val="10"/>
        <color theme="1"/>
        <rFont val="Times New Roman"/>
        <family val="1"/>
      </rPr>
      <t xml:space="preserve">  12 142 m</t>
    </r>
  </si>
  <si>
    <t>Chojnowski  Szlak Rowerowy Szlak rowerowy        o znaczeniu lokalnym.
195 m</t>
  </si>
  <si>
    <t>ul. Warszawska/ Piaseczyńska/ Bielawska</t>
  </si>
  <si>
    <t>Ob. Chylice, ul. Długa</t>
  </si>
  <si>
    <t>Numer drogi</t>
  </si>
  <si>
    <t>Kilometraż    trasy rowerowej</t>
  </si>
  <si>
    <t>Początek lokalnej rowerowej trasy komunikacyjnej [L3] 
ul. Kabacka DG900006W (od SK106 z ul. Głowackiego DG280233W)
[na podstawie Planu sytuacyjnego (11.2019 r.) BPT Sp. z o. o. Olsztyn]</t>
  </si>
  <si>
    <t>Proponowany nr trasy rowerowej*</t>
  </si>
  <si>
    <t>Lokalizacja</t>
  </si>
  <si>
    <t>ul. Przesmyckiego</t>
  </si>
  <si>
    <t xml:space="preserve"> ul. Warszawska</t>
  </si>
  <si>
    <t>ul. Powsinska</t>
  </si>
  <si>
    <t xml:space="preserve"> ul. Wspólna</t>
  </si>
  <si>
    <t>RAZEM</t>
  </si>
  <si>
    <t>ul. Warszawska</t>
  </si>
  <si>
    <t>ul. Lipowa</t>
  </si>
  <si>
    <t>ul. Piaseczyńska</t>
  </si>
  <si>
    <t>Park Zdrojowy, ul. Kraszewskiego</t>
  </si>
  <si>
    <t>Tabela 1.1 Zestawienie Dróg dla rowerów</t>
  </si>
  <si>
    <t>Tabela 1.2 Zestawienie Dróg dla rowerów i pieszych</t>
  </si>
  <si>
    <t>Tabela 1.3 Zestawienie Dróg dla pieszych i dróg dla rowerów</t>
  </si>
  <si>
    <t>Tabela 1.4 Zestawienie Pasów ruchu dla rowerów</t>
  </si>
  <si>
    <t xml:space="preserve">10. </t>
  </si>
  <si>
    <r>
      <t>Czerwony Szlak Rowerowy</t>
    </r>
    <r>
      <rPr>
        <i/>
        <sz val="10"/>
        <color theme="1"/>
        <rFont val="Times New Roman"/>
        <family val="1"/>
      </rPr>
      <t xml:space="preserve"> Szlak rowerowy  o znaczeniu lokalnym.</t>
    </r>
  </si>
  <si>
    <r>
      <t>Wiślana Trasa Rowerowa</t>
    </r>
    <r>
      <rPr>
        <i/>
        <sz val="10"/>
        <color theme="1"/>
        <rFont val="Times New Roman"/>
        <family val="1"/>
      </rPr>
      <t xml:space="preserve"> Szlak rowerowy o znaczeniu krajowym.</t>
    </r>
  </si>
  <si>
    <r>
      <t xml:space="preserve"> </t>
    </r>
    <r>
      <rPr>
        <b/>
        <sz val="10"/>
        <color theme="1"/>
        <rFont val="Times New Roman"/>
        <family val="1"/>
      </rPr>
      <t xml:space="preserve">Początek lokalnej rowerowej trasy komunikacyjnej [L24]                                                                                                                                     </t>
    </r>
    <r>
      <rPr>
        <sz val="10"/>
        <color theme="1"/>
        <rFont val="Times New Roman"/>
        <family val="1"/>
      </rPr>
      <t>Styk nr 26 z gminą Piaseczno skrzyżowanie ul. Wilanowskiej ul. Prawdziwka z ul. Działkową</t>
    </r>
  </si>
  <si>
    <t>Żółty Szlak Rowerowy Konstancin-Jeziorna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</si>
</sst>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238"/>
      <scheme val="minor"/>
    </font>
    <font>
      <sz val="11"/>
      <color theme="1"/>
      <name val="Calibri"/>
      <family val="2"/>
      <scheme val="minor"/>
    </font>
    <font>
      <b/>
      <sz val="11"/>
      <color theme="1"/>
      <name val="Calibri"/>
      <family val="2"/>
      <scheme val="minor"/>
    </font>
    <font>
      <sz val="10"/>
      <color theme="1"/>
      <name val="Times New Roman"/>
      <family val="1"/>
    </font>
    <font>
      <b/>
      <sz val="10"/>
      <color theme="1"/>
      <name val="Times New Roman"/>
      <family val="1"/>
    </font>
    <font>
      <b/>
      <sz val="10"/>
      <color rgb="FF000000"/>
      <name val="Times New Roman"/>
      <family val="1"/>
    </font>
    <font>
      <sz val="10"/>
      <color rgb="FF000000"/>
      <name val="Times New Roman"/>
      <family val="1"/>
    </font>
    <font>
      <b/>
      <sz val="11"/>
      <color rgb="FF1F497D"/>
      <name val="Calibri"/>
      <family val="2"/>
      <scheme val="minor"/>
    </font>
    <font>
      <i/>
      <sz val="10"/>
      <color theme="1"/>
      <name val="Times New Roman"/>
      <family val="1"/>
    </font>
    <font>
      <sz val="12"/>
      <color theme="1"/>
      <name val="Times New Roman"/>
      <family val="1"/>
    </font>
    <font>
      <i/>
      <sz val="10"/>
      <color rgb="FF002060"/>
      <name val="Times New Roman"/>
      <family val="1"/>
    </font>
    <font>
      <sz val="10"/>
      <color rgb="FFFF0000"/>
      <name val="Times New Roman"/>
      <family val="1"/>
    </font>
    <font>
      <sz val="10"/>
      <color rgb="FF002060"/>
      <name val="Times New Roman"/>
      <family val="1"/>
    </font>
    <font>
      <b/>
      <sz val="10"/>
      <color rgb="FFFF0000"/>
      <name val="Times New Roman"/>
      <family val="1"/>
    </font>
    <font>
      <b/>
      <sz val="12"/>
      <color rgb="FF1F497D"/>
      <name val="Times New Roman"/>
      <family val="1"/>
    </font>
    <font>
      <sz val="7"/>
      <color theme="1"/>
      <name val="Times New Roman"/>
      <family val="1"/>
    </font>
    <font>
      <sz val="10"/>
      <color rgb="FF333333"/>
      <name val="Times New Roman"/>
      <family val="1"/>
    </font>
    <font>
      <b/>
      <sz val="16"/>
      <color rgb="FF000000"/>
      <name val="Times New Roman"/>
      <family val="1"/>
    </font>
    <font>
      <u/>
      <sz val="11"/>
      <color theme="10"/>
      <name val="Calibri"/>
      <family val="2"/>
      <charset val="238"/>
      <scheme val="minor"/>
    </font>
    <font>
      <sz val="10"/>
      <color rgb="FF000000"/>
      <name val="Times New Roman"/>
      <family val="1"/>
      <charset val="238"/>
    </font>
    <font>
      <sz val="12"/>
      <color theme="1"/>
      <name val="Calibri Light"/>
      <family val="2"/>
      <scheme val="major"/>
    </font>
    <font>
      <sz val="11"/>
      <color theme="1"/>
      <name val="Calibri Light"/>
      <family val="2"/>
      <scheme val="major"/>
    </font>
    <font>
      <b/>
      <sz val="12"/>
      <color theme="1"/>
      <name val="Calibri Light"/>
      <family val="2"/>
      <scheme val="major"/>
    </font>
    <font>
      <sz val="10"/>
      <name val="Times New Roman"/>
      <family val="1"/>
    </font>
  </fonts>
  <fills count="7">
    <fill>
      <patternFill patternType="none"/>
    </fill>
    <fill>
      <patternFill patternType="gray125"/>
    </fill>
    <fill>
      <patternFill patternType="solid">
        <fgColor rgb="FFDBE5F1"/>
        <bgColor indexed="64"/>
      </patternFill>
    </fill>
    <fill>
      <patternFill patternType="solid">
        <fgColor rgb="FFF2F2F2"/>
        <bgColor indexed="64"/>
      </patternFill>
    </fill>
    <fill>
      <patternFill patternType="solid">
        <fgColor rgb="FFD6E3BC"/>
        <bgColor indexed="64"/>
      </patternFill>
    </fill>
    <fill>
      <patternFill patternType="solid">
        <fgColor theme="7" tint="0.79998168889431442"/>
        <bgColor indexed="64"/>
      </patternFill>
    </fill>
    <fill>
      <patternFill patternType="solid">
        <fgColor theme="4" tint="0.79998168889431442"/>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cellStyleXfs>
  <cellXfs count="270">
    <xf numFmtId="0" fontId="0" fillId="0" borderId="0" xfId="0"/>
    <xf numFmtId="0" fontId="3" fillId="0" borderId="0" xfId="0" applyFont="1" applyAlignment="1">
      <alignment vertical="center"/>
    </xf>
    <xf numFmtId="0" fontId="4"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0" fillId="0" borderId="8" xfId="0" applyBorder="1" applyAlignment="1">
      <alignment vertical="center" wrapText="1"/>
    </xf>
    <xf numFmtId="0" fontId="0" fillId="0" borderId="6" xfId="0" applyBorder="1" applyAlignment="1">
      <alignment vertical="center" wrapText="1"/>
    </xf>
    <xf numFmtId="0" fontId="3" fillId="0" borderId="8"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8" xfId="0" applyFont="1" applyBorder="1" applyAlignment="1">
      <alignment horizontal="center" vertical="center" wrapText="1"/>
    </xf>
    <xf numFmtId="0" fontId="3" fillId="0" borderId="6" xfId="0" applyFont="1" applyBorder="1" applyAlignment="1">
      <alignment vertical="center" wrapText="1"/>
    </xf>
    <xf numFmtId="0" fontId="1" fillId="0" borderId="0" xfId="0" applyFont="1"/>
    <xf numFmtId="0" fontId="1" fillId="0" borderId="0" xfId="0" applyFont="1" applyAlignment="1">
      <alignment vertical="center" wrapText="1"/>
    </xf>
    <xf numFmtId="0" fontId="6" fillId="2" borderId="3" xfId="0" applyFont="1" applyFill="1" applyBorder="1" applyAlignment="1">
      <alignment horizontal="center" vertical="center" wrapText="1"/>
    </xf>
    <xf numFmtId="0" fontId="1" fillId="0" borderId="0" xfId="0" applyFont="1" applyAlignment="1">
      <alignment horizontal="justify" vertical="center"/>
    </xf>
    <xf numFmtId="0" fontId="7" fillId="0" borderId="0" xfId="0" applyFont="1" applyAlignment="1">
      <alignment horizontal="justify" vertical="center"/>
    </xf>
    <xf numFmtId="0" fontId="6" fillId="0" borderId="0" xfId="0" applyFont="1" applyAlignment="1">
      <alignment horizontal="justify" vertical="center"/>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3" fillId="0" borderId="6" xfId="0" applyFont="1" applyBorder="1" applyAlignment="1">
      <alignment horizontal="left" vertical="center" wrapText="1" indent="2"/>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5" fillId="2" borderId="3" xfId="0" applyFont="1" applyFill="1" applyBorder="1" applyAlignment="1">
      <alignment horizontal="center" vertical="center" wrapText="1"/>
    </xf>
    <xf numFmtId="0" fontId="10" fillId="0" borderId="0" xfId="0" applyFont="1" applyAlignment="1">
      <alignment horizontal="justify" vertical="center"/>
    </xf>
    <xf numFmtId="0" fontId="3" fillId="0" borderId="0" xfId="0" applyFont="1" applyAlignment="1">
      <alignment horizontal="justify" vertical="center"/>
    </xf>
    <xf numFmtId="0" fontId="5" fillId="2" borderId="8" xfId="0" applyFont="1" applyFill="1" applyBorder="1" applyAlignment="1">
      <alignment horizontal="center" vertical="center" wrapText="1"/>
    </xf>
    <xf numFmtId="0" fontId="0" fillId="2" borderId="6" xfId="0" applyFill="1" applyBorder="1" applyAlignment="1">
      <alignment vertical="center" wrapText="1"/>
    </xf>
    <xf numFmtId="0" fontId="4" fillId="2" borderId="5" xfId="0" applyFont="1" applyFill="1" applyBorder="1" applyAlignment="1">
      <alignment horizontal="center" vertical="center" wrapText="1"/>
    </xf>
    <xf numFmtId="0" fontId="3" fillId="0" borderId="6" xfId="0" applyFont="1" applyBorder="1" applyAlignment="1">
      <alignment horizontal="center" vertical="center"/>
    </xf>
    <xf numFmtId="0" fontId="6" fillId="0" borderId="6" xfId="0" applyFont="1" applyBorder="1" applyAlignment="1">
      <alignment horizontal="center" vertical="center"/>
    </xf>
    <xf numFmtId="0" fontId="3" fillId="0" borderId="6" xfId="0" applyFont="1" applyBorder="1" applyAlignment="1">
      <alignment vertical="center"/>
    </xf>
    <xf numFmtId="0" fontId="1" fillId="0" borderId="0" xfId="0" applyFont="1" applyAlignment="1">
      <alignment horizontal="center" vertical="center"/>
    </xf>
    <xf numFmtId="0" fontId="14" fillId="0" borderId="0" xfId="0" applyFont="1" applyAlignment="1">
      <alignment horizontal="justify" vertical="center"/>
    </xf>
    <xf numFmtId="0" fontId="11" fillId="0" borderId="0" xfId="0" applyFont="1" applyAlignment="1">
      <alignment horizontal="justify" vertical="center"/>
    </xf>
    <xf numFmtId="0" fontId="4" fillId="2" borderId="6" xfId="0" applyFont="1" applyFill="1" applyBorder="1" applyAlignment="1">
      <alignment horizontal="left" vertical="center" wrapText="1" indent="2"/>
    </xf>
    <xf numFmtId="0" fontId="1" fillId="0" borderId="6" xfId="0" applyFont="1" applyBorder="1" applyAlignment="1">
      <alignment vertical="center"/>
    </xf>
    <xf numFmtId="0" fontId="12" fillId="0" borderId="0" xfId="0" applyFont="1" applyAlignment="1">
      <alignment horizontal="justify" vertical="center"/>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0" borderId="6" xfId="0" applyFont="1" applyBorder="1" applyAlignment="1">
      <alignment horizontal="justify" vertical="center" wrapText="1"/>
    </xf>
    <xf numFmtId="0" fontId="6" fillId="0" borderId="6" xfId="0" applyFont="1" applyBorder="1" applyAlignment="1">
      <alignment horizontal="left" vertical="center" wrapText="1" indent="2"/>
    </xf>
    <xf numFmtId="0" fontId="6" fillId="0" borderId="8" xfId="0" applyFont="1" applyBorder="1" applyAlignment="1">
      <alignment horizontal="left" vertical="center" wrapText="1" indent="2"/>
    </xf>
    <xf numFmtId="0" fontId="6" fillId="0" borderId="8" xfId="0" applyFont="1" applyBorder="1" applyAlignment="1">
      <alignment horizontal="center" vertical="center" wrapText="1"/>
    </xf>
    <xf numFmtId="0" fontId="4" fillId="2" borderId="1" xfId="0" applyFont="1" applyFill="1" applyBorder="1" applyAlignment="1">
      <alignment horizontal="center" vertical="center" wrapText="1"/>
    </xf>
    <xf numFmtId="0" fontId="6" fillId="0" borderId="8" xfId="0" applyFont="1" applyBorder="1" applyAlignment="1">
      <alignment vertical="center" wrapText="1"/>
    </xf>
    <xf numFmtId="0" fontId="6" fillId="0" borderId="6" xfId="0" applyFont="1" applyBorder="1" applyAlignment="1">
      <alignment vertical="center" wrapText="1"/>
    </xf>
    <xf numFmtId="0" fontId="6" fillId="0" borderId="8" xfId="0" applyFont="1" applyBorder="1" applyAlignment="1">
      <alignment horizontal="justify" vertical="center" wrapText="1"/>
    </xf>
    <xf numFmtId="14" fontId="3" fillId="0" borderId="6" xfId="0" applyNumberFormat="1" applyFont="1" applyBorder="1" applyAlignment="1">
      <alignment horizontal="center" vertical="center" wrapText="1"/>
    </xf>
    <xf numFmtId="0" fontId="4" fillId="0" borderId="0" xfId="0" applyFont="1" applyAlignment="1">
      <alignment horizontal="justify" vertical="center"/>
    </xf>
    <xf numFmtId="17" fontId="3" fillId="0" borderId="6" xfId="0" applyNumberFormat="1" applyFont="1" applyBorder="1" applyAlignment="1">
      <alignment horizontal="center" vertical="center" wrapText="1"/>
    </xf>
    <xf numFmtId="0" fontId="5" fillId="2" borderId="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16" fontId="6" fillId="0" borderId="6" xfId="0" applyNumberFormat="1" applyFont="1" applyBorder="1" applyAlignment="1">
      <alignment horizontal="center" vertical="center" wrapText="1"/>
    </xf>
    <xf numFmtId="0" fontId="9" fillId="0" borderId="0" xfId="0" applyFont="1" applyAlignment="1">
      <alignment horizontal="justify" vertical="center"/>
    </xf>
    <xf numFmtId="0" fontId="8" fillId="0" borderId="0" xfId="0" applyFont="1" applyAlignment="1">
      <alignment horizontal="justify" vertical="center"/>
    </xf>
    <xf numFmtId="3" fontId="3" fillId="0" borderId="6" xfId="0" applyNumberFormat="1" applyFont="1" applyBorder="1" applyAlignment="1">
      <alignment horizontal="center" vertical="center" wrapText="1"/>
    </xf>
    <xf numFmtId="0" fontId="6" fillId="3" borderId="3"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5" fillId="0" borderId="8" xfId="0" applyFont="1" applyBorder="1" applyAlignment="1">
      <alignment horizontal="center" vertical="center" wrapText="1"/>
    </xf>
    <xf numFmtId="0" fontId="0" fillId="0" borderId="0" xfId="0" applyAlignment="1">
      <alignment horizontal="center"/>
    </xf>
    <xf numFmtId="0" fontId="6"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6" fillId="0" borderId="10" xfId="0" applyFont="1" applyBorder="1" applyAlignment="1">
      <alignment horizontal="center"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6" fillId="0" borderId="10" xfId="0" applyFont="1" applyBorder="1" applyAlignment="1">
      <alignment vertical="center"/>
    </xf>
    <xf numFmtId="0" fontId="0" fillId="0" borderId="13" xfId="0" applyBorder="1"/>
    <xf numFmtId="0" fontId="0" fillId="0" borderId="0" xfId="0" applyBorder="1"/>
    <xf numFmtId="0" fontId="3" fillId="0" borderId="1" xfId="0" applyFont="1" applyBorder="1" applyAlignment="1">
      <alignment horizontal="center" vertical="center"/>
    </xf>
    <xf numFmtId="0" fontId="6" fillId="0" borderId="1"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vertical="center"/>
    </xf>
    <xf numFmtId="0" fontId="0" fillId="0" borderId="0" xfId="0" applyFont="1"/>
    <xf numFmtId="0" fontId="3" fillId="0" borderId="0" xfId="0" applyFont="1" applyBorder="1" applyAlignment="1">
      <alignment horizontal="center" vertical="center" wrapText="1"/>
    </xf>
    <xf numFmtId="0" fontId="5" fillId="0" borderId="0" xfId="0" applyFont="1" applyBorder="1" applyAlignment="1">
      <alignment vertical="center"/>
    </xf>
    <xf numFmtId="0" fontId="5" fillId="0" borderId="0" xfId="0" applyFont="1" applyBorder="1" applyAlignment="1">
      <alignment horizontal="center" vertical="center"/>
    </xf>
    <xf numFmtId="0" fontId="6" fillId="0" borderId="1" xfId="0" applyFont="1" applyBorder="1" applyAlignment="1">
      <alignment vertical="center" wrapText="1"/>
    </xf>
    <xf numFmtId="0" fontId="2" fillId="0" borderId="0" xfId="0" applyFont="1"/>
    <xf numFmtId="0" fontId="6" fillId="0" borderId="6" xfId="0" applyFont="1" applyBorder="1" applyAlignment="1">
      <alignment horizontal="left" vertical="center" wrapText="1"/>
    </xf>
    <xf numFmtId="0" fontId="3" fillId="0" borderId="9" xfId="0" applyFont="1" applyBorder="1" applyAlignment="1">
      <alignment vertical="center"/>
    </xf>
    <xf numFmtId="14" fontId="3" fillId="0" borderId="1" xfId="0" applyNumberFormat="1" applyFont="1" applyBorder="1" applyAlignment="1">
      <alignment horizontal="center" vertical="center" wrapText="1"/>
    </xf>
    <xf numFmtId="0" fontId="3" fillId="0" borderId="0" xfId="0" applyFont="1" applyBorder="1" applyAlignment="1">
      <alignment vertical="center"/>
    </xf>
    <xf numFmtId="0" fontId="6" fillId="0" borderId="9" xfId="0" applyFont="1" applyBorder="1" applyAlignment="1">
      <alignment vertical="center"/>
    </xf>
    <xf numFmtId="0" fontId="6" fillId="0" borderId="0" xfId="0" applyFont="1" applyAlignment="1">
      <alignment vertical="center"/>
    </xf>
    <xf numFmtId="0" fontId="19" fillId="0" borderId="0" xfId="0" applyFont="1" applyAlignment="1">
      <alignment vertical="center"/>
    </xf>
    <xf numFmtId="0" fontId="5" fillId="2" borderId="1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0" borderId="13" xfId="0" applyFont="1" applyBorder="1" applyAlignment="1">
      <alignment vertical="center"/>
    </xf>
    <xf numFmtId="0" fontId="1" fillId="0" borderId="0" xfId="0" applyFont="1" applyBorder="1" applyAlignment="1">
      <alignment horizontal="left" vertical="center" wrapText="1" indent="2"/>
    </xf>
    <xf numFmtId="0" fontId="4" fillId="0" borderId="0" xfId="0" applyFont="1" applyBorder="1" applyAlignment="1">
      <alignment vertical="center"/>
    </xf>
    <xf numFmtId="0" fontId="6" fillId="5" borderId="3" xfId="0" applyFont="1" applyFill="1" applyBorder="1" applyAlignment="1">
      <alignment horizontal="center" vertical="center" wrapText="1"/>
    </xf>
    <xf numFmtId="0" fontId="5" fillId="5" borderId="6" xfId="0" applyFont="1" applyFill="1" applyBorder="1" applyAlignment="1">
      <alignment horizontal="center" vertical="center" wrapText="1"/>
    </xf>
    <xf numFmtId="3" fontId="5" fillId="5" borderId="6" xfId="0" applyNumberFormat="1" applyFont="1" applyFill="1" applyBorder="1" applyAlignment="1">
      <alignment horizontal="center" vertical="center" wrapText="1"/>
    </xf>
    <xf numFmtId="0" fontId="21" fillId="0" borderId="0" xfId="0" applyFont="1"/>
    <xf numFmtId="0" fontId="22" fillId="6" borderId="16" xfId="0" applyFont="1" applyFill="1" applyBorder="1" applyAlignment="1">
      <alignment horizontal="center"/>
    </xf>
    <xf numFmtId="0" fontId="20" fillId="6" borderId="16" xfId="0" applyFont="1" applyFill="1" applyBorder="1" applyAlignment="1">
      <alignment horizontal="center"/>
    </xf>
    <xf numFmtId="0" fontId="4" fillId="6" borderId="1" xfId="0" applyFont="1" applyFill="1" applyBorder="1" applyAlignment="1">
      <alignment horizontal="center"/>
    </xf>
    <xf numFmtId="0" fontId="3" fillId="0" borderId="1" xfId="0" applyFont="1" applyBorder="1" applyAlignment="1">
      <alignment horizontal="center"/>
    </xf>
    <xf numFmtId="0" fontId="3" fillId="6" borderId="1" xfId="0" applyFont="1" applyFill="1" applyBorder="1" applyAlignment="1">
      <alignment horizontal="center"/>
    </xf>
    <xf numFmtId="0" fontId="23" fillId="0" borderId="1" xfId="0" applyFont="1" applyBorder="1" applyAlignment="1">
      <alignment horizontal="center"/>
    </xf>
    <xf numFmtId="0" fontId="3" fillId="6" borderId="1" xfId="0" applyFont="1" applyFill="1" applyBorder="1" applyAlignment="1">
      <alignment horizontal="center" vertical="center"/>
    </xf>
    <xf numFmtId="0" fontId="4" fillId="6" borderId="1" xfId="0" applyFont="1" applyFill="1" applyBorder="1" applyAlignment="1">
      <alignment horizontal="center" vertical="center"/>
    </xf>
    <xf numFmtId="0" fontId="6" fillId="0" borderId="8" xfId="0" applyFont="1" applyBorder="1" applyAlignment="1">
      <alignment horizontal="left" vertical="top" wrapText="1"/>
    </xf>
    <xf numFmtId="0" fontId="3" fillId="0" borderId="6" xfId="0" applyFont="1" applyBorder="1" applyAlignment="1">
      <alignment horizontal="left" vertical="top" wrapText="1"/>
    </xf>
    <xf numFmtId="0" fontId="6" fillId="0" borderId="6" xfId="0" applyFont="1" applyBorder="1" applyAlignment="1">
      <alignment horizontal="left" vertical="top" wrapText="1"/>
    </xf>
    <xf numFmtId="0" fontId="3" fillId="0" borderId="8" xfId="0" applyFont="1" applyBorder="1" applyAlignment="1">
      <alignment horizontal="left" vertical="top" wrapText="1"/>
    </xf>
    <xf numFmtId="0" fontId="6" fillId="5"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4" fillId="0" borderId="12" xfId="0" applyFont="1" applyBorder="1" applyAlignment="1">
      <alignment horizontal="center" vertical="center" wrapText="1"/>
    </xf>
    <xf numFmtId="0" fontId="4" fillId="0" borderId="11" xfId="0" applyFont="1" applyBorder="1" applyAlignment="1">
      <alignment horizontal="center" vertical="center"/>
    </xf>
    <xf numFmtId="0" fontId="4" fillId="0" borderId="5"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3" fillId="0" borderId="4" xfId="0" applyFont="1" applyBorder="1" applyAlignment="1">
      <alignment horizontal="center" vertical="center"/>
    </xf>
    <xf numFmtId="0" fontId="6" fillId="0" borderId="0" xfId="0" applyFont="1" applyBorder="1" applyAlignment="1">
      <alignment horizontal="left" vertic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0" borderId="2" xfId="0" applyFont="1" applyBorder="1" applyAlignment="1">
      <alignment horizontal="center" vertical="center" wrapText="1"/>
    </xf>
    <xf numFmtId="0" fontId="6" fillId="0" borderId="1" xfId="0" applyFont="1" applyBorder="1" applyAlignment="1">
      <alignment horizontal="center" vertical="center" wrapText="1"/>
    </xf>
    <xf numFmtId="0" fontId="3" fillId="0" borderId="7" xfId="0" applyFont="1" applyBorder="1" applyAlignment="1">
      <alignment horizontal="center" vertical="top" wrapText="1"/>
    </xf>
    <xf numFmtId="0" fontId="3" fillId="0" borderId="3" xfId="0" applyFont="1" applyBorder="1" applyAlignment="1">
      <alignment horizontal="center" vertical="top" wrapText="1"/>
    </xf>
    <xf numFmtId="0" fontId="3" fillId="0" borderId="2"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17" fillId="0" borderId="12"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6"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3" fillId="0" borderId="9" xfId="0" applyFont="1" applyBorder="1" applyAlignment="1">
      <alignment horizontal="left" vertical="center"/>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left" vertical="center" wrapText="1"/>
    </xf>
    <xf numFmtId="0" fontId="6" fillId="0" borderId="9" xfId="0" applyFont="1" applyBorder="1" applyAlignment="1">
      <alignment horizontal="lef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3" fillId="0" borderId="10" xfId="0" applyFont="1" applyBorder="1" applyAlignment="1">
      <alignment horizontal="center" vertical="top" wrapText="1"/>
    </xf>
    <xf numFmtId="0" fontId="3" fillId="0" borderId="4" xfId="0" applyFont="1" applyBorder="1" applyAlignment="1">
      <alignment horizontal="center" vertical="top" wrapText="1"/>
    </xf>
    <xf numFmtId="0" fontId="3" fillId="0" borderId="1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7" xfId="0" applyFont="1" applyBorder="1" applyAlignment="1">
      <alignment vertical="center" wrapText="1"/>
    </xf>
    <xf numFmtId="0" fontId="17" fillId="0" borderId="13" xfId="0" applyFont="1" applyBorder="1" applyAlignment="1">
      <alignment horizontal="center" vertical="center" wrapText="1"/>
    </xf>
    <xf numFmtId="0" fontId="17" fillId="0" borderId="8"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12" xfId="0" applyFont="1" applyBorder="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left" vertical="center"/>
    </xf>
    <xf numFmtId="0" fontId="3" fillId="0" borderId="15" xfId="0" applyFont="1" applyBorder="1" applyAlignment="1">
      <alignment horizontal="left" vertical="center"/>
    </xf>
    <xf numFmtId="0" fontId="3" fillId="0" borderId="4" xfId="0" applyFont="1" applyBorder="1" applyAlignment="1">
      <alignment horizontal="left" vertical="center"/>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0"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vertical="center"/>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6" fillId="0" borderId="2" xfId="0" applyFont="1" applyBorder="1" applyAlignment="1">
      <alignment horizontal="left" vertical="center" wrapText="1" indent="2"/>
    </xf>
    <xf numFmtId="0" fontId="6" fillId="0" borderId="3" xfId="0" applyFont="1" applyBorder="1" applyAlignment="1">
      <alignment horizontal="left" vertical="center" wrapText="1" indent="2"/>
    </xf>
    <xf numFmtId="0" fontId="6" fillId="0" borderId="7" xfId="0" applyFont="1" applyBorder="1" applyAlignment="1">
      <alignment horizontal="center" vertical="center" wrapText="1"/>
    </xf>
    <xf numFmtId="0" fontId="6" fillId="0" borderId="7" xfId="0" applyFont="1" applyBorder="1" applyAlignment="1">
      <alignment horizontal="left" vertical="center" wrapText="1" indent="2"/>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7" xfId="0" applyFont="1" applyBorder="1" applyAlignment="1">
      <alignment horizontal="justify" vertical="center" wrapText="1"/>
    </xf>
    <xf numFmtId="0" fontId="5" fillId="2" borderId="10" xfId="0" applyFont="1" applyFill="1" applyBorder="1" applyAlignment="1">
      <alignment horizontal="justify" vertical="center" wrapText="1"/>
    </xf>
    <xf numFmtId="0" fontId="5" fillId="2" borderId="4" xfId="0" applyFont="1" applyFill="1" applyBorder="1" applyAlignment="1">
      <alignment horizontal="justify" vertical="center" wrapText="1"/>
    </xf>
    <xf numFmtId="0" fontId="18" fillId="0" borderId="10" xfId="1" applyBorder="1" applyAlignment="1">
      <alignment horizontal="justify" vertical="center" wrapText="1"/>
    </xf>
    <xf numFmtId="0" fontId="18" fillId="0" borderId="15" xfId="1" applyBorder="1" applyAlignment="1">
      <alignment horizontal="justify" vertical="center" wrapText="1"/>
    </xf>
    <xf numFmtId="0" fontId="18" fillId="0" borderId="4" xfId="1" applyBorder="1" applyAlignment="1">
      <alignment horizontal="justify" vertical="center" wrapText="1"/>
    </xf>
    <xf numFmtId="17" fontId="3" fillId="0" borderId="2" xfId="0" applyNumberFormat="1" applyFont="1" applyBorder="1" applyAlignment="1">
      <alignment horizontal="center" vertical="center" wrapText="1"/>
    </xf>
    <xf numFmtId="17" fontId="3" fillId="0" borderId="3" xfId="0" applyNumberFormat="1" applyFont="1" applyBorder="1" applyAlignment="1">
      <alignment horizontal="center" vertical="center" wrapText="1"/>
    </xf>
    <xf numFmtId="17" fontId="3" fillId="0" borderId="7" xfId="0" applyNumberFormat="1" applyFont="1" applyBorder="1" applyAlignment="1">
      <alignment horizontal="center" vertical="center" wrapText="1"/>
    </xf>
    <xf numFmtId="17" fontId="3" fillId="0" borderId="2" xfId="0" applyNumberFormat="1" applyFont="1" applyBorder="1" applyAlignment="1">
      <alignment horizontal="left" vertical="center" wrapText="1" indent="2"/>
    </xf>
    <xf numFmtId="17" fontId="3" fillId="0" borderId="7" xfId="0" applyNumberFormat="1" applyFont="1" applyBorder="1" applyAlignment="1">
      <alignment horizontal="left" vertical="center" wrapText="1" indent="2"/>
    </xf>
    <xf numFmtId="17" fontId="3" fillId="0" borderId="3" xfId="0" applyNumberFormat="1" applyFont="1" applyBorder="1" applyAlignment="1">
      <alignment horizontal="left" vertical="center" wrapText="1" indent="2"/>
    </xf>
    <xf numFmtId="14" fontId="3" fillId="0" borderId="2" xfId="0" applyNumberFormat="1" applyFont="1" applyBorder="1" applyAlignment="1">
      <alignment horizontal="center" vertical="center" wrapText="1"/>
    </xf>
    <xf numFmtId="14" fontId="3" fillId="0" borderId="7" xfId="0" applyNumberFormat="1" applyFont="1" applyBorder="1" applyAlignment="1">
      <alignment horizontal="center" vertical="center" wrapText="1"/>
    </xf>
    <xf numFmtId="14" fontId="3" fillId="0" borderId="3" xfId="0" applyNumberFormat="1" applyFont="1" applyBorder="1" applyAlignment="1">
      <alignment horizontal="center" vertical="center" wrapText="1"/>
    </xf>
    <xf numFmtId="0" fontId="5" fillId="2" borderId="15" xfId="0"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7"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justify" vertical="center" wrapText="1"/>
    </xf>
    <xf numFmtId="0" fontId="6" fillId="0" borderId="7" xfId="0" applyFont="1" applyBorder="1" applyAlignment="1">
      <alignment horizontal="justify" vertical="center" wrapText="1"/>
    </xf>
    <xf numFmtId="0" fontId="6" fillId="0" borderId="3" xfId="0" applyFont="1" applyBorder="1" applyAlignment="1">
      <alignment horizontal="justify" vertical="center" wrapText="1"/>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0" borderId="14" xfId="0" applyFont="1" applyBorder="1" applyAlignment="1">
      <alignment vertical="center"/>
    </xf>
    <xf numFmtId="0" fontId="5" fillId="0" borderId="9" xfId="0" applyFont="1" applyBorder="1" applyAlignment="1">
      <alignment vertical="center"/>
    </xf>
    <xf numFmtId="0" fontId="5" fillId="0" borderId="6" xfId="0" applyFont="1" applyBorder="1" applyAlignment="1">
      <alignment vertical="center"/>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6" fillId="0" borderId="5"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6" fillId="0" borderId="10" xfId="0" applyFont="1" applyBorder="1" applyAlignment="1">
      <alignment horizontal="center" vertical="center" wrapText="1"/>
    </xf>
    <xf numFmtId="0" fontId="6" fillId="0" borderId="4" xfId="0" applyFont="1" applyBorder="1" applyAlignment="1">
      <alignment horizontal="center" vertical="center" wrapText="1"/>
    </xf>
    <xf numFmtId="0" fontId="4" fillId="2" borderId="14" xfId="0" applyFont="1" applyFill="1" applyBorder="1" applyAlignment="1">
      <alignment horizontal="left" vertical="center" wrapText="1" indent="2"/>
    </xf>
    <xf numFmtId="0" fontId="4" fillId="2" borderId="6" xfId="0" applyFont="1" applyFill="1" applyBorder="1" applyAlignment="1">
      <alignment horizontal="left" vertical="center" wrapText="1" indent="2"/>
    </xf>
    <xf numFmtId="0" fontId="3" fillId="0" borderId="13" xfId="0" applyFont="1" applyBorder="1" applyAlignment="1">
      <alignment horizontal="center" vertical="center" wrapText="1"/>
    </xf>
    <xf numFmtId="0" fontId="3" fillId="0" borderId="8" xfId="0" applyFont="1" applyBorder="1" applyAlignment="1">
      <alignment horizontal="center" vertical="center" wrapText="1"/>
    </xf>
  </cellXfs>
  <cellStyles count="2">
    <cellStyle name="Hiperłącze" xfId="1" builtinId="8"/>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104775</xdr:rowOff>
    </xdr:from>
    <xdr:to>
      <xdr:col>10</xdr:col>
      <xdr:colOff>142875</xdr:colOff>
      <xdr:row>9</xdr:row>
      <xdr:rowOff>647700</xdr:rowOff>
    </xdr:to>
    <xdr:sp macro="" textlink="">
      <xdr:nvSpPr>
        <xdr:cNvPr id="1029" name="Rectangle 17">
          <a:extLst>
            <a:ext uri="{FF2B5EF4-FFF2-40B4-BE49-F238E27FC236}">
              <a16:creationId xmlns:a16="http://schemas.microsoft.com/office/drawing/2014/main" id="{E2FB006A-70A4-4257-8256-C62BD71156A1}"/>
            </a:ext>
          </a:extLst>
        </xdr:cNvPr>
        <xdr:cNvSpPr>
          <a:spLocks noChangeArrowheads="1"/>
        </xdr:cNvSpPr>
      </xdr:nvSpPr>
      <xdr:spPr bwMode="auto">
        <a:xfrm>
          <a:off x="0" y="590550"/>
          <a:ext cx="7458075" cy="498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900"/>
            </a:lnSpc>
            <a:defRPr sz="1000"/>
          </a:pPr>
          <a:r>
            <a:rPr lang="pl-PL" sz="1600" b="1" i="0" u="none" strike="noStrike" baseline="0">
              <a:solidFill>
                <a:srgbClr val="000000"/>
              </a:solidFill>
              <a:latin typeface="Calibri"/>
              <a:cs typeface="Calibri"/>
            </a:rPr>
            <a:t> </a:t>
          </a:r>
          <a:endParaRPr lang="pl-PL" sz="1100" b="0" i="0" u="none" strike="noStrike" baseline="0">
            <a:solidFill>
              <a:srgbClr val="000000"/>
            </a:solidFill>
            <a:latin typeface="Calibri"/>
            <a:cs typeface="Calibri"/>
          </a:endParaRPr>
        </a:p>
        <a:p>
          <a:pPr algn="l" rtl="0">
            <a:lnSpc>
              <a:spcPts val="1900"/>
            </a:lnSpc>
            <a:defRPr sz="1000"/>
          </a:pPr>
          <a:r>
            <a:rPr lang="pl-PL" sz="1600" b="1" i="0" u="none" strike="noStrike" baseline="0">
              <a:solidFill>
                <a:srgbClr val="000000"/>
              </a:solidFill>
              <a:latin typeface="Calibri"/>
              <a:cs typeface="Calibri"/>
            </a:rPr>
            <a:t> </a:t>
          </a:r>
          <a:endParaRPr lang="pl-PL" sz="1100" b="0" i="0" u="none" strike="noStrike" baseline="0">
            <a:solidFill>
              <a:srgbClr val="000000"/>
            </a:solidFill>
            <a:latin typeface="Calibri"/>
            <a:cs typeface="Calibri"/>
          </a:endParaRPr>
        </a:p>
        <a:p>
          <a:pPr algn="l" rtl="0">
            <a:lnSpc>
              <a:spcPts val="1900"/>
            </a:lnSpc>
            <a:defRPr sz="1000"/>
          </a:pPr>
          <a:r>
            <a:rPr lang="pl-PL" sz="1600" b="1" i="0" u="none" strike="noStrike" baseline="0">
              <a:solidFill>
                <a:srgbClr val="000000"/>
              </a:solidFill>
              <a:latin typeface="Calibri"/>
              <a:cs typeface="Calibri"/>
            </a:rPr>
            <a:t> </a:t>
          </a:r>
        </a:p>
      </xdr:txBody>
    </xdr:sp>
    <xdr:clientData/>
  </xdr:twoCellAnchor>
  <xdr:twoCellAnchor editAs="oneCell">
    <xdr:from>
      <xdr:col>2</xdr:col>
      <xdr:colOff>941917</xdr:colOff>
      <xdr:row>1826</xdr:row>
      <xdr:rowOff>74084</xdr:rowOff>
    </xdr:from>
    <xdr:to>
      <xdr:col>2</xdr:col>
      <xdr:colOff>1651000</xdr:colOff>
      <xdr:row>1827</xdr:row>
      <xdr:rowOff>616162</xdr:rowOff>
    </xdr:to>
    <xdr:pic>
      <xdr:nvPicPr>
        <xdr:cNvPr id="7" name="Obraz 6">
          <a:extLst>
            <a:ext uri="{FF2B5EF4-FFF2-40B4-BE49-F238E27FC236}">
              <a16:creationId xmlns:a16="http://schemas.microsoft.com/office/drawing/2014/main" id="{0A49D1D1-6C06-4A72-84E2-3DED3250671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05667" y="576696417"/>
          <a:ext cx="709083" cy="732578"/>
        </a:xfrm>
        <a:prstGeom prst="rect">
          <a:avLst/>
        </a:prstGeom>
      </xdr:spPr>
    </xdr:pic>
    <xdr:clientData/>
  </xdr:twoCellAnchor>
  <xdr:twoCellAnchor editAs="oneCell">
    <xdr:from>
      <xdr:col>2</xdr:col>
      <xdr:colOff>941918</xdr:colOff>
      <xdr:row>1828</xdr:row>
      <xdr:rowOff>50370</xdr:rowOff>
    </xdr:from>
    <xdr:to>
      <xdr:col>2</xdr:col>
      <xdr:colOff>1640417</xdr:colOff>
      <xdr:row>1829</xdr:row>
      <xdr:rowOff>554356</xdr:rowOff>
    </xdr:to>
    <xdr:pic>
      <xdr:nvPicPr>
        <xdr:cNvPr id="9" name="Obraz 8">
          <a:extLst>
            <a:ext uri="{FF2B5EF4-FFF2-40B4-BE49-F238E27FC236}">
              <a16:creationId xmlns:a16="http://schemas.microsoft.com/office/drawing/2014/main" id="{8C570487-5AF3-4BC9-AC07-31D1DE511E4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05668" y="577561703"/>
          <a:ext cx="698499" cy="694486"/>
        </a:xfrm>
        <a:prstGeom prst="rect">
          <a:avLst/>
        </a:prstGeom>
      </xdr:spPr>
    </xdr:pic>
    <xdr:clientData/>
  </xdr:twoCellAnchor>
  <xdr:twoCellAnchor editAs="oneCell">
    <xdr:from>
      <xdr:col>2</xdr:col>
      <xdr:colOff>952500</xdr:colOff>
      <xdr:row>1830</xdr:row>
      <xdr:rowOff>82118</xdr:rowOff>
    </xdr:from>
    <xdr:to>
      <xdr:col>2</xdr:col>
      <xdr:colOff>1650999</xdr:colOff>
      <xdr:row>1831</xdr:row>
      <xdr:rowOff>586104</xdr:rowOff>
    </xdr:to>
    <xdr:pic>
      <xdr:nvPicPr>
        <xdr:cNvPr id="10" name="Obraz 9">
          <a:extLst>
            <a:ext uri="{FF2B5EF4-FFF2-40B4-BE49-F238E27FC236}">
              <a16:creationId xmlns:a16="http://schemas.microsoft.com/office/drawing/2014/main" id="{FA443E3D-4212-47B2-BC35-B5B50B9E55D4}"/>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16250" y="578366035"/>
          <a:ext cx="698499" cy="694486"/>
        </a:xfrm>
        <a:prstGeom prst="rect">
          <a:avLst/>
        </a:prstGeom>
      </xdr:spPr>
    </xdr:pic>
    <xdr:clientData/>
  </xdr:twoCellAnchor>
  <xdr:twoCellAnchor editAs="oneCell">
    <xdr:from>
      <xdr:col>2</xdr:col>
      <xdr:colOff>952500</xdr:colOff>
      <xdr:row>1832</xdr:row>
      <xdr:rowOff>84667</xdr:rowOff>
    </xdr:from>
    <xdr:to>
      <xdr:col>2</xdr:col>
      <xdr:colOff>1669725</xdr:colOff>
      <xdr:row>1834</xdr:row>
      <xdr:rowOff>416772</xdr:rowOff>
    </xdr:to>
    <xdr:pic>
      <xdr:nvPicPr>
        <xdr:cNvPr id="11" name="Obraz 10">
          <a:extLst>
            <a:ext uri="{FF2B5EF4-FFF2-40B4-BE49-F238E27FC236}">
              <a16:creationId xmlns:a16="http://schemas.microsoft.com/office/drawing/2014/main" id="{7F2AE990-02B1-464B-84B2-ACC975DED512}"/>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16250" y="579183500"/>
          <a:ext cx="717225" cy="713105"/>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gsip.konstancinjeziorna.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09371-103D-46D4-B5AF-E98C701B2FDB}">
  <dimension ref="A1:M1839"/>
  <sheetViews>
    <sheetView tabSelected="1" topLeftCell="A65" zoomScale="90" zoomScaleNormal="90" workbookViewId="0">
      <selection activeCell="M12" sqref="M12"/>
    </sheetView>
  </sheetViews>
  <sheetFormatPr defaultRowHeight="15" x14ac:dyDescent="0.25"/>
  <cols>
    <col min="2" max="2" width="21.7109375" customWidth="1"/>
    <col min="3" max="3" width="39.140625" customWidth="1"/>
    <col min="4" max="4" width="26.5703125" customWidth="1"/>
    <col min="5" max="5" width="15.42578125" customWidth="1"/>
    <col min="6" max="6" width="12" customWidth="1"/>
    <col min="7" max="7" width="9.7109375" customWidth="1"/>
    <col min="8" max="8" width="9.140625" customWidth="1"/>
    <col min="10" max="10" width="27.42578125" customWidth="1"/>
    <col min="11" max="11" width="15" customWidth="1"/>
  </cols>
  <sheetData>
    <row r="1" spans="1:11" ht="15.75" thickBot="1" x14ac:dyDescent="0.3">
      <c r="A1" s="1" t="s">
        <v>0</v>
      </c>
      <c r="I1" s="1" t="s">
        <v>2285</v>
      </c>
      <c r="J1" s="105"/>
      <c r="K1" s="105"/>
    </row>
    <row r="2" spans="1:11" ht="12.75" customHeight="1" thickBot="1" x14ac:dyDescent="0.3">
      <c r="A2" s="187" t="s">
        <v>1</v>
      </c>
      <c r="B2" s="119" t="s">
        <v>2</v>
      </c>
      <c r="C2" s="119" t="s">
        <v>3</v>
      </c>
      <c r="D2" s="3" t="s">
        <v>4</v>
      </c>
      <c r="I2" s="43" t="s">
        <v>1</v>
      </c>
      <c r="J2" s="43" t="s">
        <v>2275</v>
      </c>
      <c r="K2" s="43" t="s">
        <v>2142</v>
      </c>
    </row>
    <row r="3" spans="1:11" ht="15.75" thickBot="1" x14ac:dyDescent="0.3">
      <c r="A3" s="188"/>
      <c r="B3" s="121"/>
      <c r="C3" s="121"/>
      <c r="D3" s="4" t="s">
        <v>5</v>
      </c>
      <c r="I3" s="109" t="s">
        <v>6</v>
      </c>
      <c r="J3" s="79" t="s">
        <v>2276</v>
      </c>
      <c r="K3" s="109">
        <v>729</v>
      </c>
    </row>
    <row r="4" spans="1:11" ht="20.25" customHeight="1" thickBot="1" x14ac:dyDescent="0.3">
      <c r="A4" s="146" t="s">
        <v>6</v>
      </c>
      <c r="B4" s="146" t="s">
        <v>2175</v>
      </c>
      <c r="C4" s="180" t="s">
        <v>2176</v>
      </c>
      <c r="D4" s="146">
        <v>1461</v>
      </c>
      <c r="I4" s="109" t="s">
        <v>7</v>
      </c>
      <c r="J4" s="109" t="s">
        <v>2277</v>
      </c>
      <c r="K4" s="109">
        <v>139</v>
      </c>
    </row>
    <row r="5" spans="1:11" ht="15.75" thickBot="1" x14ac:dyDescent="0.3">
      <c r="A5" s="122"/>
      <c r="B5" s="122"/>
      <c r="C5" s="166"/>
      <c r="D5" s="122"/>
      <c r="I5" s="109" t="s">
        <v>9</v>
      </c>
      <c r="J5" s="109" t="s">
        <v>2277</v>
      </c>
      <c r="K5" s="109">
        <v>216</v>
      </c>
    </row>
    <row r="6" spans="1:11" ht="15.75" thickBot="1" x14ac:dyDescent="0.3">
      <c r="A6" s="122"/>
      <c r="B6" s="122"/>
      <c r="C6" s="166"/>
      <c r="D6" s="122"/>
      <c r="I6" s="109" t="s">
        <v>10</v>
      </c>
      <c r="J6" s="109" t="s">
        <v>2278</v>
      </c>
      <c r="K6" s="109">
        <v>65</v>
      </c>
    </row>
    <row r="7" spans="1:11" ht="15.75" thickBot="1" x14ac:dyDescent="0.3">
      <c r="A7" s="122"/>
      <c r="B7" s="122"/>
      <c r="C7" s="166"/>
      <c r="D7" s="122"/>
      <c r="I7" s="109" t="s">
        <v>11</v>
      </c>
      <c r="J7" s="109" t="s">
        <v>2279</v>
      </c>
      <c r="K7" s="109">
        <v>105</v>
      </c>
    </row>
    <row r="8" spans="1:11" ht="15.75" thickBot="1" x14ac:dyDescent="0.3">
      <c r="A8" s="122"/>
      <c r="B8" s="122"/>
      <c r="C8" s="166"/>
      <c r="D8" s="122"/>
      <c r="I8" s="109" t="s">
        <v>38</v>
      </c>
      <c r="J8" s="109" t="s">
        <v>26</v>
      </c>
      <c r="K8" s="109">
        <v>125</v>
      </c>
    </row>
    <row r="9" spans="1:11" ht="15.75" thickBot="1" x14ac:dyDescent="0.3">
      <c r="A9" s="122"/>
      <c r="B9" s="122"/>
      <c r="C9" s="166"/>
      <c r="D9" s="122"/>
      <c r="I9" s="109" t="s">
        <v>13</v>
      </c>
      <c r="J9" s="109" t="s">
        <v>24</v>
      </c>
      <c r="K9" s="109">
        <v>50</v>
      </c>
    </row>
    <row r="10" spans="1:11" ht="15.75" thickBot="1" x14ac:dyDescent="0.3">
      <c r="A10" s="122"/>
      <c r="B10" s="122"/>
      <c r="C10" s="166"/>
      <c r="D10" s="122"/>
      <c r="I10" s="110" t="s">
        <v>14</v>
      </c>
      <c r="J10" s="108" t="s">
        <v>2280</v>
      </c>
      <c r="K10" s="108">
        <f>SUM(K3:K9)</f>
        <v>1429</v>
      </c>
    </row>
    <row r="11" spans="1:11" x14ac:dyDescent="0.25">
      <c r="A11" s="122"/>
      <c r="B11" s="122"/>
      <c r="C11" s="166"/>
      <c r="D11" s="122"/>
      <c r="I11" s="105"/>
      <c r="J11" s="105"/>
      <c r="K11" s="105"/>
    </row>
    <row r="12" spans="1:11" ht="15.75" thickBot="1" x14ac:dyDescent="0.3">
      <c r="A12" s="122"/>
      <c r="B12" s="122"/>
      <c r="C12" s="166"/>
      <c r="D12" s="122"/>
      <c r="I12" s="1" t="s">
        <v>2286</v>
      </c>
      <c r="J12" s="105"/>
      <c r="K12" s="105"/>
    </row>
    <row r="13" spans="1:11" ht="15.75" thickBot="1" x14ac:dyDescent="0.3">
      <c r="A13" s="122"/>
      <c r="B13" s="122"/>
      <c r="C13" s="166"/>
      <c r="D13" s="122"/>
      <c r="I13" s="43" t="s">
        <v>1</v>
      </c>
      <c r="J13" s="43" t="s">
        <v>2275</v>
      </c>
      <c r="K13" s="43" t="s">
        <v>2142</v>
      </c>
    </row>
    <row r="14" spans="1:11" ht="15.75" thickBot="1" x14ac:dyDescent="0.3">
      <c r="A14" s="122"/>
      <c r="B14" s="122"/>
      <c r="C14" s="166"/>
      <c r="D14" s="122"/>
      <c r="I14" s="109" t="s">
        <v>6</v>
      </c>
      <c r="J14" s="109" t="s">
        <v>1103</v>
      </c>
      <c r="K14" s="109">
        <v>892</v>
      </c>
    </row>
    <row r="15" spans="1:11" ht="15.75" thickBot="1" x14ac:dyDescent="0.3">
      <c r="A15" s="122"/>
      <c r="B15" s="122"/>
      <c r="C15" s="166"/>
      <c r="D15" s="122"/>
      <c r="I15" s="109" t="s">
        <v>7</v>
      </c>
      <c r="J15" s="109" t="s">
        <v>1103</v>
      </c>
      <c r="K15" s="109">
        <v>443</v>
      </c>
    </row>
    <row r="16" spans="1:11" ht="15.75" thickBot="1" x14ac:dyDescent="0.3">
      <c r="A16" s="122"/>
      <c r="B16" s="122"/>
      <c r="C16" s="166"/>
      <c r="D16" s="122"/>
      <c r="I16" s="109" t="s">
        <v>9</v>
      </c>
      <c r="J16" s="109" t="s">
        <v>1103</v>
      </c>
      <c r="K16" s="109">
        <v>197</v>
      </c>
    </row>
    <row r="17" spans="1:11" ht="15.75" thickBot="1" x14ac:dyDescent="0.3">
      <c r="A17" s="122"/>
      <c r="B17" s="122"/>
      <c r="C17" s="166"/>
      <c r="D17" s="122"/>
      <c r="I17" s="109" t="s">
        <v>10</v>
      </c>
      <c r="J17" s="109" t="s">
        <v>2281</v>
      </c>
      <c r="K17" s="109">
        <v>216</v>
      </c>
    </row>
    <row r="18" spans="1:11" ht="15.75" thickBot="1" x14ac:dyDescent="0.3">
      <c r="A18" s="122"/>
      <c r="B18" s="122"/>
      <c r="C18" s="166"/>
      <c r="D18" s="122"/>
      <c r="I18" s="109" t="s">
        <v>11</v>
      </c>
      <c r="J18" s="109" t="s">
        <v>8</v>
      </c>
      <c r="K18" s="111">
        <v>689</v>
      </c>
    </row>
    <row r="19" spans="1:11" ht="15.75" thickBot="1" x14ac:dyDescent="0.3">
      <c r="A19" s="122"/>
      <c r="B19" s="122"/>
      <c r="C19" s="166"/>
      <c r="D19" s="122"/>
      <c r="I19" s="109" t="s">
        <v>38</v>
      </c>
      <c r="J19" s="109" t="s">
        <v>8</v>
      </c>
      <c r="K19" s="109">
        <v>1121</v>
      </c>
    </row>
    <row r="20" spans="1:11" ht="15.75" thickBot="1" x14ac:dyDescent="0.3">
      <c r="A20" s="122"/>
      <c r="B20" s="122"/>
      <c r="C20" s="166"/>
      <c r="D20" s="122"/>
      <c r="I20" s="109" t="s">
        <v>13</v>
      </c>
      <c r="J20" s="109" t="s">
        <v>21</v>
      </c>
      <c r="K20" s="109">
        <v>120</v>
      </c>
    </row>
    <row r="21" spans="1:11" ht="15.75" thickBot="1" x14ac:dyDescent="0.3">
      <c r="A21" s="122"/>
      <c r="B21" s="122"/>
      <c r="C21" s="166"/>
      <c r="D21" s="122"/>
      <c r="I21" s="109" t="s">
        <v>14</v>
      </c>
      <c r="J21" s="109" t="s">
        <v>2282</v>
      </c>
      <c r="K21" s="109">
        <v>156</v>
      </c>
    </row>
    <row r="22" spans="1:11" ht="15.75" thickBot="1" x14ac:dyDescent="0.3">
      <c r="A22" s="122"/>
      <c r="B22" s="122"/>
      <c r="C22" s="166"/>
      <c r="D22" s="122"/>
      <c r="I22" s="109" t="s">
        <v>15</v>
      </c>
      <c r="J22" s="109" t="s">
        <v>21</v>
      </c>
      <c r="K22" s="109">
        <v>20</v>
      </c>
    </row>
    <row r="23" spans="1:11" ht="21.75" customHeight="1" thickBot="1" x14ac:dyDescent="0.3">
      <c r="A23" s="122"/>
      <c r="B23" s="122"/>
      <c r="C23" s="166"/>
      <c r="D23" s="122"/>
      <c r="I23" s="112" t="s">
        <v>2289</v>
      </c>
      <c r="J23" s="113" t="s">
        <v>2280</v>
      </c>
      <c r="K23" s="113">
        <f>SUM(K14:K22)</f>
        <v>3854</v>
      </c>
    </row>
    <row r="24" spans="1:11" ht="13.5" hidden="1" customHeight="1" thickBot="1" x14ac:dyDescent="0.3">
      <c r="A24" s="122"/>
      <c r="B24" s="122"/>
      <c r="C24" s="166"/>
      <c r="D24" s="122"/>
      <c r="I24" s="107" t="s">
        <v>16</v>
      </c>
      <c r="J24" s="106" t="s">
        <v>2280</v>
      </c>
      <c r="K24" s="106">
        <f>SUM(K14:K22)</f>
        <v>3854</v>
      </c>
    </row>
    <row r="25" spans="1:11" ht="15.75" hidden="1" thickBot="1" x14ac:dyDescent="0.3">
      <c r="A25" s="122"/>
      <c r="B25" s="122"/>
      <c r="C25" s="166"/>
      <c r="D25" s="122"/>
      <c r="I25" s="105"/>
      <c r="J25" s="105"/>
      <c r="K25" s="105"/>
    </row>
    <row r="26" spans="1:11" ht="38.25" customHeight="1" thickBot="1" x14ac:dyDescent="0.3">
      <c r="A26" s="123"/>
      <c r="B26" s="123"/>
      <c r="C26" s="181"/>
      <c r="D26" s="123"/>
      <c r="I26" s="105"/>
      <c r="J26" s="105"/>
      <c r="K26" s="105"/>
    </row>
    <row r="27" spans="1:11" ht="15.75" thickBot="1" x14ac:dyDescent="0.3">
      <c r="A27" s="146" t="s">
        <v>7</v>
      </c>
      <c r="B27" s="146" t="s">
        <v>2177</v>
      </c>
      <c r="C27" s="180" t="s">
        <v>2178</v>
      </c>
      <c r="D27" s="146">
        <v>1810</v>
      </c>
      <c r="I27" s="1" t="s">
        <v>2287</v>
      </c>
      <c r="J27" s="105"/>
      <c r="K27" s="105"/>
    </row>
    <row r="28" spans="1:11" ht="15.75" thickBot="1" x14ac:dyDescent="0.3">
      <c r="A28" s="122"/>
      <c r="B28" s="122"/>
      <c r="C28" s="166"/>
      <c r="D28" s="122"/>
      <c r="I28" s="43" t="s">
        <v>1</v>
      </c>
      <c r="J28" s="43" t="s">
        <v>2275</v>
      </c>
      <c r="K28" s="43" t="s">
        <v>2142</v>
      </c>
    </row>
    <row r="29" spans="1:11" ht="15.75" thickBot="1" x14ac:dyDescent="0.3">
      <c r="A29" s="122"/>
      <c r="B29" s="122"/>
      <c r="C29" s="166"/>
      <c r="D29" s="122"/>
      <c r="I29" s="109" t="s">
        <v>6</v>
      </c>
      <c r="J29" s="109" t="s">
        <v>1103</v>
      </c>
      <c r="K29" s="109">
        <v>710</v>
      </c>
    </row>
    <row r="30" spans="1:11" ht="15.75" thickBot="1" x14ac:dyDescent="0.3">
      <c r="A30" s="122"/>
      <c r="B30" s="122"/>
      <c r="C30" s="166"/>
      <c r="D30" s="122"/>
      <c r="I30" s="109" t="s">
        <v>7</v>
      </c>
      <c r="J30" s="109" t="s">
        <v>2283</v>
      </c>
      <c r="K30" s="111">
        <v>540</v>
      </c>
    </row>
    <row r="31" spans="1:11" ht="15.75" thickBot="1" x14ac:dyDescent="0.3">
      <c r="A31" s="122"/>
      <c r="B31" s="122"/>
      <c r="C31" s="166"/>
      <c r="D31" s="122"/>
      <c r="I31" s="109" t="s">
        <v>9</v>
      </c>
      <c r="J31" s="109" t="s">
        <v>2281</v>
      </c>
      <c r="K31" s="111">
        <v>115</v>
      </c>
    </row>
    <row r="32" spans="1:11" ht="15.75" thickBot="1" x14ac:dyDescent="0.3">
      <c r="A32" s="122"/>
      <c r="B32" s="122"/>
      <c r="C32" s="166"/>
      <c r="D32" s="122"/>
      <c r="I32" s="109" t="s">
        <v>10</v>
      </c>
      <c r="J32" s="109" t="s">
        <v>2281</v>
      </c>
      <c r="K32" s="111">
        <v>890</v>
      </c>
    </row>
    <row r="33" spans="1:11" ht="15.75" thickBot="1" x14ac:dyDescent="0.3">
      <c r="A33" s="122"/>
      <c r="B33" s="122"/>
      <c r="C33" s="166"/>
      <c r="D33" s="122"/>
      <c r="I33" s="110" t="s">
        <v>11</v>
      </c>
      <c r="J33" s="108" t="s">
        <v>2280</v>
      </c>
      <c r="K33" s="108">
        <f>SUM(K29:K32)</f>
        <v>2255</v>
      </c>
    </row>
    <row r="34" spans="1:11" x14ac:dyDescent="0.25">
      <c r="A34" s="122"/>
      <c r="B34" s="122"/>
      <c r="C34" s="166"/>
      <c r="D34" s="122"/>
      <c r="I34" s="105"/>
      <c r="J34" s="105"/>
      <c r="K34" s="105"/>
    </row>
    <row r="35" spans="1:11" ht="15.75" thickBot="1" x14ac:dyDescent="0.3">
      <c r="A35" s="122"/>
      <c r="B35" s="122"/>
      <c r="C35" s="166"/>
      <c r="D35" s="122"/>
      <c r="I35" s="1" t="s">
        <v>2288</v>
      </c>
      <c r="J35" s="105"/>
      <c r="K35" s="105"/>
    </row>
    <row r="36" spans="1:11" ht="15.75" thickBot="1" x14ac:dyDescent="0.3">
      <c r="A36" s="122"/>
      <c r="B36" s="122"/>
      <c r="C36" s="166"/>
      <c r="D36" s="122"/>
      <c r="I36" s="108" t="s">
        <v>1</v>
      </c>
      <c r="J36" s="108" t="s">
        <v>2275</v>
      </c>
      <c r="K36" s="108" t="s">
        <v>2142</v>
      </c>
    </row>
    <row r="37" spans="1:11" ht="15.75" thickBot="1" x14ac:dyDescent="0.3">
      <c r="A37" s="122"/>
      <c r="B37" s="122"/>
      <c r="C37" s="166"/>
      <c r="D37" s="122"/>
      <c r="I37" s="109" t="s">
        <v>6</v>
      </c>
      <c r="J37" s="109" t="s">
        <v>18</v>
      </c>
      <c r="K37" s="109">
        <v>2937</v>
      </c>
    </row>
    <row r="38" spans="1:11" ht="15.75" thickBot="1" x14ac:dyDescent="0.3">
      <c r="A38" s="122"/>
      <c r="B38" s="122"/>
      <c r="C38" s="166"/>
      <c r="D38" s="122"/>
      <c r="I38" s="109" t="s">
        <v>7</v>
      </c>
      <c r="J38" s="109" t="s">
        <v>2284</v>
      </c>
      <c r="K38" s="109">
        <v>60</v>
      </c>
    </row>
    <row r="39" spans="1:11" ht="15.75" thickBot="1" x14ac:dyDescent="0.3">
      <c r="A39" s="122"/>
      <c r="B39" s="122"/>
      <c r="C39" s="166"/>
      <c r="D39" s="122"/>
      <c r="I39" s="109" t="s">
        <v>9</v>
      </c>
      <c r="J39" s="109" t="s">
        <v>26</v>
      </c>
      <c r="K39" s="109">
        <v>35</v>
      </c>
    </row>
    <row r="40" spans="1:11" ht="15.75" thickBot="1" x14ac:dyDescent="0.3">
      <c r="A40" s="122"/>
      <c r="B40" s="122"/>
      <c r="C40" s="166"/>
      <c r="D40" s="122"/>
      <c r="I40" s="110" t="s">
        <v>10</v>
      </c>
      <c r="J40" s="108" t="s">
        <v>2280</v>
      </c>
      <c r="K40" s="108">
        <f>SUM(K37:K39)</f>
        <v>3032</v>
      </c>
    </row>
    <row r="41" spans="1:11" x14ac:dyDescent="0.25">
      <c r="A41" s="122"/>
      <c r="B41" s="122"/>
      <c r="C41" s="166"/>
      <c r="D41" s="122"/>
    </row>
    <row r="42" spans="1:11" x14ac:dyDescent="0.25">
      <c r="A42" s="122"/>
      <c r="B42" s="122"/>
      <c r="C42" s="166"/>
      <c r="D42" s="122"/>
    </row>
    <row r="43" spans="1:11" x14ac:dyDescent="0.25">
      <c r="A43" s="122"/>
      <c r="B43" s="122"/>
      <c r="C43" s="166"/>
      <c r="D43" s="122"/>
    </row>
    <row r="44" spans="1:11" x14ac:dyDescent="0.25">
      <c r="A44" s="122"/>
      <c r="B44" s="122"/>
      <c r="C44" s="166"/>
      <c r="D44" s="122"/>
    </row>
    <row r="45" spans="1:11" x14ac:dyDescent="0.25">
      <c r="A45" s="122"/>
      <c r="B45" s="122"/>
      <c r="C45" s="166"/>
      <c r="D45" s="122"/>
    </row>
    <row r="46" spans="1:11" x14ac:dyDescent="0.25">
      <c r="A46" s="122"/>
      <c r="B46" s="122"/>
      <c r="C46" s="166"/>
      <c r="D46" s="122"/>
    </row>
    <row r="47" spans="1:11" ht="15.75" thickBot="1" x14ac:dyDescent="0.3">
      <c r="A47" s="123"/>
      <c r="B47" s="123"/>
      <c r="C47" s="181"/>
      <c r="D47" s="123"/>
    </row>
    <row r="48" spans="1:11" ht="25.5" customHeight="1" x14ac:dyDescent="0.25">
      <c r="A48" s="146" t="s">
        <v>9</v>
      </c>
      <c r="B48" s="146" t="s">
        <v>2179</v>
      </c>
      <c r="C48" s="180" t="s">
        <v>2180</v>
      </c>
      <c r="D48" s="146">
        <v>540</v>
      </c>
    </row>
    <row r="49" spans="1:4" x14ac:dyDescent="0.25">
      <c r="A49" s="122"/>
      <c r="B49" s="122"/>
      <c r="C49" s="166"/>
      <c r="D49" s="122"/>
    </row>
    <row r="50" spans="1:4" x14ac:dyDescent="0.25">
      <c r="A50" s="122"/>
      <c r="B50" s="122"/>
      <c r="C50" s="166"/>
      <c r="D50" s="122"/>
    </row>
    <row r="51" spans="1:4" x14ac:dyDescent="0.25">
      <c r="A51" s="122"/>
      <c r="B51" s="122"/>
      <c r="C51" s="166"/>
      <c r="D51" s="122"/>
    </row>
    <row r="52" spans="1:4" x14ac:dyDescent="0.25">
      <c r="A52" s="122"/>
      <c r="B52" s="122"/>
      <c r="C52" s="166"/>
      <c r="D52" s="122"/>
    </row>
    <row r="53" spans="1:4" x14ac:dyDescent="0.25">
      <c r="A53" s="122"/>
      <c r="B53" s="122"/>
      <c r="C53" s="166"/>
      <c r="D53" s="122"/>
    </row>
    <row r="54" spans="1:4" x14ac:dyDescent="0.25">
      <c r="A54" s="122"/>
      <c r="B54" s="122"/>
      <c r="C54" s="166"/>
      <c r="D54" s="122"/>
    </row>
    <row r="55" spans="1:4" x14ac:dyDescent="0.25">
      <c r="A55" s="122"/>
      <c r="B55" s="122"/>
      <c r="C55" s="166"/>
      <c r="D55" s="122"/>
    </row>
    <row r="56" spans="1:4" x14ac:dyDescent="0.25">
      <c r="A56" s="122"/>
      <c r="B56" s="122"/>
      <c r="C56" s="166"/>
      <c r="D56" s="122"/>
    </row>
    <row r="57" spans="1:4" x14ac:dyDescent="0.25">
      <c r="A57" s="122"/>
      <c r="B57" s="122"/>
      <c r="C57" s="166"/>
      <c r="D57" s="122"/>
    </row>
    <row r="58" spans="1:4" ht="15.75" thickBot="1" x14ac:dyDescent="0.3">
      <c r="A58" s="123"/>
      <c r="B58" s="123"/>
      <c r="C58" s="181"/>
      <c r="D58" s="123"/>
    </row>
    <row r="59" spans="1:4" x14ac:dyDescent="0.25">
      <c r="A59" s="146" t="s">
        <v>10</v>
      </c>
      <c r="B59" s="146" t="s">
        <v>2181</v>
      </c>
      <c r="C59" s="180" t="s">
        <v>2182</v>
      </c>
      <c r="D59" s="146">
        <v>197</v>
      </c>
    </row>
    <row r="60" spans="1:4" x14ac:dyDescent="0.25">
      <c r="A60" s="122"/>
      <c r="B60" s="122"/>
      <c r="C60" s="166"/>
      <c r="D60" s="122"/>
    </row>
    <row r="61" spans="1:4" ht="15.75" thickBot="1" x14ac:dyDescent="0.3">
      <c r="A61" s="123"/>
      <c r="B61" s="123"/>
      <c r="C61" s="181"/>
      <c r="D61" s="123"/>
    </row>
    <row r="62" spans="1:4" x14ac:dyDescent="0.25">
      <c r="A62" s="146" t="s">
        <v>11</v>
      </c>
      <c r="B62" s="146" t="s">
        <v>2183</v>
      </c>
      <c r="C62" s="180" t="s">
        <v>2184</v>
      </c>
      <c r="D62" s="146">
        <v>443</v>
      </c>
    </row>
    <row r="63" spans="1:4" x14ac:dyDescent="0.25">
      <c r="A63" s="122"/>
      <c r="B63" s="122"/>
      <c r="C63" s="166"/>
      <c r="D63" s="122"/>
    </row>
    <row r="64" spans="1:4" ht="15.75" thickBot="1" x14ac:dyDescent="0.3">
      <c r="A64" s="123"/>
      <c r="B64" s="123"/>
      <c r="C64" s="181"/>
      <c r="D64" s="123"/>
    </row>
    <row r="65" spans="1:4" x14ac:dyDescent="0.25">
      <c r="A65" s="146" t="s">
        <v>12</v>
      </c>
      <c r="B65" s="146" t="s">
        <v>2185</v>
      </c>
      <c r="C65" s="180" t="s">
        <v>2186</v>
      </c>
      <c r="D65" s="146">
        <v>60</v>
      </c>
    </row>
    <row r="66" spans="1:4" x14ac:dyDescent="0.25">
      <c r="A66" s="122"/>
      <c r="B66" s="122"/>
      <c r="C66" s="166"/>
      <c r="D66" s="122"/>
    </row>
    <row r="67" spans="1:4" x14ac:dyDescent="0.25">
      <c r="A67" s="122"/>
      <c r="B67" s="122"/>
      <c r="C67" s="166"/>
      <c r="D67" s="122"/>
    </row>
    <row r="68" spans="1:4" ht="15.75" thickBot="1" x14ac:dyDescent="0.3">
      <c r="A68" s="123"/>
      <c r="B68" s="122"/>
      <c r="C68" s="166"/>
      <c r="D68" s="123"/>
    </row>
    <row r="69" spans="1:4" ht="15" customHeight="1" x14ac:dyDescent="0.25">
      <c r="A69" s="160" t="s">
        <v>13</v>
      </c>
      <c r="B69" s="146" t="s">
        <v>2187</v>
      </c>
      <c r="C69" s="180" t="s">
        <v>2188</v>
      </c>
      <c r="D69" s="162">
        <v>710</v>
      </c>
    </row>
    <row r="70" spans="1:4" x14ac:dyDescent="0.25">
      <c r="A70" s="268"/>
      <c r="B70" s="122"/>
      <c r="C70" s="166"/>
      <c r="D70" s="269"/>
    </row>
    <row r="71" spans="1:4" x14ac:dyDescent="0.25">
      <c r="A71" s="268"/>
      <c r="B71" s="122"/>
      <c r="C71" s="166"/>
      <c r="D71" s="269"/>
    </row>
    <row r="72" spans="1:4" ht="24.75" customHeight="1" thickBot="1" x14ac:dyDescent="0.3">
      <c r="A72" s="163"/>
      <c r="B72" s="123"/>
      <c r="C72" s="181"/>
      <c r="D72" s="165"/>
    </row>
    <row r="73" spans="1:4" ht="25.5" customHeight="1" x14ac:dyDescent="0.25">
      <c r="A73" s="146" t="s">
        <v>14</v>
      </c>
      <c r="B73" s="146" t="s">
        <v>2189</v>
      </c>
      <c r="C73" s="180" t="s">
        <v>2182</v>
      </c>
      <c r="D73" s="146">
        <v>892</v>
      </c>
    </row>
    <row r="74" spans="1:4" x14ac:dyDescent="0.25">
      <c r="A74" s="122"/>
      <c r="B74" s="122"/>
      <c r="C74" s="166"/>
      <c r="D74" s="122"/>
    </row>
    <row r="75" spans="1:4" ht="15.75" thickBot="1" x14ac:dyDescent="0.3">
      <c r="A75" s="123"/>
      <c r="B75" s="122"/>
      <c r="C75" s="166"/>
      <c r="D75" s="123"/>
    </row>
    <row r="76" spans="1:4" x14ac:dyDescent="0.25">
      <c r="A76" s="146" t="s">
        <v>15</v>
      </c>
      <c r="B76" s="146" t="s">
        <v>2190</v>
      </c>
      <c r="C76" s="180" t="s">
        <v>2191</v>
      </c>
      <c r="D76" s="146">
        <v>115</v>
      </c>
    </row>
    <row r="77" spans="1:4" x14ac:dyDescent="0.25">
      <c r="A77" s="122"/>
      <c r="B77" s="122"/>
      <c r="C77" s="166"/>
      <c r="D77" s="122"/>
    </row>
    <row r="78" spans="1:4" x14ac:dyDescent="0.25">
      <c r="A78" s="122"/>
      <c r="B78" s="122"/>
      <c r="C78" s="166"/>
      <c r="D78" s="122"/>
    </row>
    <row r="79" spans="1:4" ht="15.75" thickBot="1" x14ac:dyDescent="0.3">
      <c r="A79" s="123"/>
      <c r="B79" s="123"/>
      <c r="C79" s="181"/>
      <c r="D79" s="123"/>
    </row>
    <row r="80" spans="1:4" x14ac:dyDescent="0.25">
      <c r="A80" s="146" t="s">
        <v>16</v>
      </c>
      <c r="B80" s="146" t="s">
        <v>2192</v>
      </c>
      <c r="C80" s="180" t="s">
        <v>2193</v>
      </c>
      <c r="D80" s="146">
        <v>729</v>
      </c>
    </row>
    <row r="81" spans="1:4" x14ac:dyDescent="0.25">
      <c r="A81" s="122"/>
      <c r="B81" s="122"/>
      <c r="C81" s="166"/>
      <c r="D81" s="122"/>
    </row>
    <row r="82" spans="1:4" x14ac:dyDescent="0.25">
      <c r="A82" s="122"/>
      <c r="B82" s="122"/>
      <c r="C82" s="166"/>
      <c r="D82" s="122"/>
    </row>
    <row r="83" spans="1:4" x14ac:dyDescent="0.25">
      <c r="A83" s="122"/>
      <c r="B83" s="122"/>
      <c r="C83" s="166"/>
      <c r="D83" s="122"/>
    </row>
    <row r="84" spans="1:4" ht="15.75" thickBot="1" x14ac:dyDescent="0.3">
      <c r="A84" s="123"/>
      <c r="B84" s="123"/>
      <c r="C84" s="181"/>
      <c r="D84" s="123"/>
    </row>
    <row r="85" spans="1:4" ht="25.5" customHeight="1" x14ac:dyDescent="0.25">
      <c r="A85" s="146" t="s">
        <v>17</v>
      </c>
      <c r="B85" s="146" t="s">
        <v>2194</v>
      </c>
      <c r="C85" s="180" t="s">
        <v>2195</v>
      </c>
      <c r="D85" s="146">
        <v>2937</v>
      </c>
    </row>
    <row r="86" spans="1:4" x14ac:dyDescent="0.25">
      <c r="A86" s="122"/>
      <c r="B86" s="122"/>
      <c r="C86" s="166"/>
      <c r="D86" s="122"/>
    </row>
    <row r="87" spans="1:4" x14ac:dyDescent="0.25">
      <c r="A87" s="122"/>
      <c r="B87" s="122"/>
      <c r="C87" s="166"/>
      <c r="D87" s="122"/>
    </row>
    <row r="88" spans="1:4" ht="15.75" thickBot="1" x14ac:dyDescent="0.3">
      <c r="A88" s="123"/>
      <c r="B88" s="123"/>
      <c r="C88" s="181"/>
      <c r="D88" s="123"/>
    </row>
    <row r="89" spans="1:4" ht="25.5" customHeight="1" x14ac:dyDescent="0.25">
      <c r="A89" s="146" t="s">
        <v>19</v>
      </c>
      <c r="B89" s="146" t="s">
        <v>2196</v>
      </c>
      <c r="C89" s="180" t="s">
        <v>2182</v>
      </c>
      <c r="D89" s="146">
        <v>156</v>
      </c>
    </row>
    <row r="90" spans="1:4" x14ac:dyDescent="0.25">
      <c r="A90" s="122"/>
      <c r="B90" s="122"/>
      <c r="C90" s="166"/>
      <c r="D90" s="122"/>
    </row>
    <row r="91" spans="1:4" ht="24.75" customHeight="1" thickBot="1" x14ac:dyDescent="0.3">
      <c r="A91" s="123"/>
      <c r="B91" s="123"/>
      <c r="C91" s="181"/>
      <c r="D91" s="123"/>
    </row>
    <row r="92" spans="1:4" ht="33.75" customHeight="1" x14ac:dyDescent="0.25">
      <c r="A92" s="146" t="s">
        <v>20</v>
      </c>
      <c r="B92" s="146" t="s">
        <v>2197</v>
      </c>
      <c r="C92" s="180" t="s">
        <v>2198</v>
      </c>
      <c r="D92" s="146">
        <v>185</v>
      </c>
    </row>
    <row r="93" spans="1:4" ht="21" customHeight="1" x14ac:dyDescent="0.25">
      <c r="A93" s="122"/>
      <c r="B93" s="122"/>
      <c r="C93" s="166"/>
      <c r="D93" s="122"/>
    </row>
    <row r="94" spans="1:4" ht="15.75" customHeight="1" thickBot="1" x14ac:dyDescent="0.3">
      <c r="A94" s="122"/>
      <c r="B94" s="122"/>
      <c r="C94" s="166"/>
      <c r="D94" s="122"/>
    </row>
    <row r="95" spans="1:4" ht="25.5" customHeight="1" x14ac:dyDescent="0.25">
      <c r="A95" s="146" t="s">
        <v>22</v>
      </c>
      <c r="B95" s="146" t="s">
        <v>2199</v>
      </c>
      <c r="C95" s="180" t="s">
        <v>2200</v>
      </c>
      <c r="D95" s="146">
        <v>105</v>
      </c>
    </row>
    <row r="96" spans="1:4" x14ac:dyDescent="0.25">
      <c r="A96" s="122"/>
      <c r="B96" s="122"/>
      <c r="C96" s="166"/>
      <c r="D96" s="122"/>
    </row>
    <row r="97" spans="1:4" ht="24.75" customHeight="1" thickBot="1" x14ac:dyDescent="0.3">
      <c r="A97" s="123"/>
      <c r="B97" s="123"/>
      <c r="C97" s="181"/>
      <c r="D97" s="123"/>
    </row>
    <row r="98" spans="1:4" ht="25.5" customHeight="1" x14ac:dyDescent="0.25">
      <c r="A98" s="146" t="s">
        <v>23</v>
      </c>
      <c r="B98" s="146" t="s">
        <v>2201</v>
      </c>
      <c r="C98" s="180" t="s">
        <v>2200</v>
      </c>
      <c r="D98" s="146">
        <v>50</v>
      </c>
    </row>
    <row r="99" spans="1:4" x14ac:dyDescent="0.25">
      <c r="A99" s="122"/>
      <c r="B99" s="122"/>
      <c r="C99" s="166"/>
      <c r="D99" s="122"/>
    </row>
    <row r="100" spans="1:4" ht="24" customHeight="1" thickBot="1" x14ac:dyDescent="0.3">
      <c r="A100" s="123"/>
      <c r="B100" s="123"/>
      <c r="C100" s="181"/>
      <c r="D100" s="123"/>
    </row>
    <row r="101" spans="1:4" ht="25.5" customHeight="1" x14ac:dyDescent="0.25">
      <c r="A101" s="146" t="s">
        <v>25</v>
      </c>
      <c r="B101" s="146" t="s">
        <v>2202</v>
      </c>
      <c r="C101" s="180" t="s">
        <v>2203</v>
      </c>
      <c r="D101" s="146">
        <v>160</v>
      </c>
    </row>
    <row r="102" spans="1:4" x14ac:dyDescent="0.25">
      <c r="A102" s="122"/>
      <c r="B102" s="122"/>
      <c r="C102" s="166"/>
      <c r="D102" s="122"/>
    </row>
    <row r="103" spans="1:4" x14ac:dyDescent="0.25">
      <c r="A103" s="122"/>
      <c r="B103" s="122"/>
      <c r="C103" s="166"/>
      <c r="D103" s="122"/>
    </row>
    <row r="104" spans="1:4" ht="15.75" thickBot="1" x14ac:dyDescent="0.3">
      <c r="A104" s="123"/>
      <c r="B104" s="123"/>
      <c r="C104" s="181"/>
      <c r="D104" s="123"/>
    </row>
    <row r="105" spans="1:4" ht="38.25" customHeight="1" thickBot="1" x14ac:dyDescent="0.3">
      <c r="A105" s="13" t="s">
        <v>27</v>
      </c>
      <c r="B105" s="212" t="s">
        <v>28</v>
      </c>
      <c r="C105" s="213"/>
      <c r="D105" s="4">
        <v>10550</v>
      </c>
    </row>
    <row r="106" spans="1:4" x14ac:dyDescent="0.25">
      <c r="A106" s="15"/>
    </row>
    <row r="107" spans="1:4" ht="15.75" thickBot="1" x14ac:dyDescent="0.3">
      <c r="A107" s="167" t="s">
        <v>29</v>
      </c>
      <c r="B107" s="167"/>
      <c r="C107" s="167"/>
      <c r="D107" s="167"/>
    </row>
    <row r="108" spans="1:4" ht="14.25" customHeight="1" x14ac:dyDescent="0.25">
      <c r="A108" s="119" t="s">
        <v>1</v>
      </c>
      <c r="B108" s="119" t="s">
        <v>30</v>
      </c>
      <c r="C108" s="119" t="s">
        <v>31</v>
      </c>
      <c r="D108" s="3" t="s">
        <v>32</v>
      </c>
    </row>
    <row r="109" spans="1:4" ht="15.75" thickBot="1" x14ac:dyDescent="0.3">
      <c r="A109" s="121"/>
      <c r="B109" s="121"/>
      <c r="C109" s="121"/>
      <c r="D109" s="4" t="s">
        <v>5</v>
      </c>
    </row>
    <row r="110" spans="1:4" ht="195" customHeight="1" thickBot="1" x14ac:dyDescent="0.3">
      <c r="A110" s="17" t="s">
        <v>6</v>
      </c>
      <c r="B110" s="42" t="s">
        <v>2204</v>
      </c>
      <c r="C110" s="7" t="s">
        <v>33</v>
      </c>
      <c r="D110" s="21">
        <v>12541</v>
      </c>
    </row>
    <row r="111" spans="1:4" ht="131.25" customHeight="1" thickBot="1" x14ac:dyDescent="0.3">
      <c r="A111" s="66" t="s">
        <v>7</v>
      </c>
      <c r="B111" s="69" t="s">
        <v>2206</v>
      </c>
      <c r="C111" s="68" t="s">
        <v>34</v>
      </c>
      <c r="D111" s="67">
        <v>5832</v>
      </c>
    </row>
    <row r="112" spans="1:4" ht="121.5" customHeight="1" thickBot="1" x14ac:dyDescent="0.3">
      <c r="A112" s="66" t="s">
        <v>9</v>
      </c>
      <c r="B112" s="71" t="s">
        <v>2205</v>
      </c>
      <c r="C112" s="70" t="s">
        <v>35</v>
      </c>
      <c r="D112" s="67">
        <v>6541</v>
      </c>
    </row>
    <row r="113" spans="1:7" ht="115.5" thickBot="1" x14ac:dyDescent="0.3">
      <c r="A113" s="69" t="s">
        <v>10</v>
      </c>
      <c r="B113" s="18" t="s">
        <v>2290</v>
      </c>
      <c r="C113" s="70" t="s">
        <v>36</v>
      </c>
      <c r="D113" s="69">
        <v>16888</v>
      </c>
    </row>
    <row r="114" spans="1:7" ht="51.75" thickBot="1" x14ac:dyDescent="0.3">
      <c r="A114" s="17" t="s">
        <v>11</v>
      </c>
      <c r="B114" s="21" t="s">
        <v>2291</v>
      </c>
      <c r="C114" s="8" t="s">
        <v>37</v>
      </c>
      <c r="D114" s="21">
        <v>12142</v>
      </c>
    </row>
    <row r="115" spans="1:7" ht="51.75" thickBot="1" x14ac:dyDescent="0.3">
      <c r="A115" s="17" t="s">
        <v>38</v>
      </c>
      <c r="B115" s="21" t="s">
        <v>2225</v>
      </c>
      <c r="C115" s="8" t="s">
        <v>39</v>
      </c>
      <c r="D115" s="21">
        <v>195</v>
      </c>
    </row>
    <row r="116" spans="1:7" ht="15.75" thickBot="1" x14ac:dyDescent="0.3">
      <c r="A116" s="22" t="s">
        <v>38</v>
      </c>
      <c r="B116" s="4" t="s">
        <v>40</v>
      </c>
      <c r="C116" s="212" t="s">
        <v>41</v>
      </c>
      <c r="D116" s="213"/>
    </row>
    <row r="117" spans="1:7" x14ac:dyDescent="0.25">
      <c r="A117" s="23"/>
    </row>
    <row r="118" spans="1:7" ht="15.75" thickBot="1" x14ac:dyDescent="0.3">
      <c r="A118" s="159" t="s">
        <v>42</v>
      </c>
      <c r="B118" s="159"/>
      <c r="C118" s="159"/>
      <c r="D118" s="159"/>
    </row>
    <row r="119" spans="1:7" x14ac:dyDescent="0.25">
      <c r="A119" s="187" t="s">
        <v>1</v>
      </c>
      <c r="B119" s="119" t="s">
        <v>2207</v>
      </c>
      <c r="C119" s="119" t="s">
        <v>2208</v>
      </c>
      <c r="D119" s="119" t="s">
        <v>2209</v>
      </c>
      <c r="E119" s="140"/>
      <c r="F119" s="141"/>
      <c r="G119" s="119" t="s">
        <v>2212</v>
      </c>
    </row>
    <row r="120" spans="1:7" x14ac:dyDescent="0.25">
      <c r="A120" s="191"/>
      <c r="B120" s="120"/>
      <c r="C120" s="120"/>
      <c r="D120" s="120"/>
      <c r="E120" s="138" t="s">
        <v>43</v>
      </c>
      <c r="F120" s="171"/>
      <c r="G120" s="120"/>
    </row>
    <row r="121" spans="1:7" x14ac:dyDescent="0.25">
      <c r="A121" s="191"/>
      <c r="B121" s="120"/>
      <c r="C121" s="120"/>
      <c r="D121" s="120"/>
      <c r="E121" s="138" t="s">
        <v>44</v>
      </c>
      <c r="F121" s="171"/>
      <c r="G121" s="120"/>
    </row>
    <row r="122" spans="1:7" ht="15.75" thickBot="1" x14ac:dyDescent="0.3">
      <c r="A122" s="188"/>
      <c r="B122" s="121"/>
      <c r="C122" s="121"/>
      <c r="D122" s="121"/>
      <c r="E122" s="266"/>
      <c r="F122" s="267"/>
      <c r="G122" s="121"/>
    </row>
    <row r="123" spans="1:7" x14ac:dyDescent="0.25">
      <c r="A123" s="146" t="s">
        <v>6</v>
      </c>
      <c r="B123" s="192" t="s">
        <v>46</v>
      </c>
      <c r="C123" s="127"/>
      <c r="D123" s="127"/>
      <c r="E123" s="127"/>
      <c r="F123" s="127"/>
      <c r="G123" s="128"/>
    </row>
    <row r="124" spans="1:7" ht="15.75" thickBot="1" x14ac:dyDescent="0.3">
      <c r="A124" s="123"/>
      <c r="B124" s="132" t="s">
        <v>47</v>
      </c>
      <c r="C124" s="133"/>
      <c r="D124" s="133"/>
      <c r="E124" s="133"/>
      <c r="F124" s="133"/>
      <c r="G124" s="134"/>
    </row>
    <row r="125" spans="1:7" ht="15.75" thickBot="1" x14ac:dyDescent="0.3">
      <c r="A125" s="20" t="s">
        <v>7</v>
      </c>
      <c r="B125" s="28" t="s">
        <v>48</v>
      </c>
      <c r="C125" s="28" t="s">
        <v>49</v>
      </c>
      <c r="D125" s="28">
        <v>1138</v>
      </c>
      <c r="E125" s="29" t="s">
        <v>50</v>
      </c>
      <c r="F125" s="177" t="s">
        <v>51</v>
      </c>
      <c r="G125" s="178"/>
    </row>
    <row r="126" spans="1:7" ht="15.75" thickBot="1" x14ac:dyDescent="0.3">
      <c r="A126" s="20" t="s">
        <v>9</v>
      </c>
      <c r="B126" s="28" t="s">
        <v>52</v>
      </c>
      <c r="C126" s="28" t="s">
        <v>53</v>
      </c>
      <c r="D126" s="124" t="s">
        <v>54</v>
      </c>
      <c r="E126" s="125"/>
      <c r="F126" s="125"/>
      <c r="G126" s="135"/>
    </row>
    <row r="127" spans="1:7" ht="15.75" thickBot="1" x14ac:dyDescent="0.3">
      <c r="A127" s="20" t="s">
        <v>10</v>
      </c>
      <c r="B127" s="28" t="s">
        <v>52</v>
      </c>
      <c r="C127" s="28" t="s">
        <v>55</v>
      </c>
      <c r="D127" s="28">
        <v>434</v>
      </c>
      <c r="E127" s="28" t="s">
        <v>56</v>
      </c>
      <c r="F127" s="177" t="s">
        <v>57</v>
      </c>
      <c r="G127" s="178"/>
    </row>
    <row r="128" spans="1:7" ht="15.75" thickBot="1" x14ac:dyDescent="0.3">
      <c r="A128" s="20" t="s">
        <v>11</v>
      </c>
      <c r="B128" s="28" t="s">
        <v>52</v>
      </c>
      <c r="C128" s="28" t="s">
        <v>58</v>
      </c>
      <c r="D128" s="124" t="s">
        <v>59</v>
      </c>
      <c r="E128" s="125"/>
      <c r="F128" s="125"/>
      <c r="G128" s="135"/>
    </row>
    <row r="129" spans="1:7" ht="15.75" thickBot="1" x14ac:dyDescent="0.3">
      <c r="A129" s="20" t="s">
        <v>38</v>
      </c>
      <c r="B129" s="28" t="s">
        <v>60</v>
      </c>
      <c r="C129" s="28" t="s">
        <v>61</v>
      </c>
      <c r="D129" s="28">
        <v>736</v>
      </c>
      <c r="E129" s="28" t="s">
        <v>62</v>
      </c>
      <c r="F129" s="177" t="s">
        <v>63</v>
      </c>
      <c r="G129" s="178"/>
    </row>
    <row r="130" spans="1:7" ht="15.75" thickBot="1" x14ac:dyDescent="0.3">
      <c r="A130" s="20" t="s">
        <v>13</v>
      </c>
      <c r="B130" s="28" t="s">
        <v>60</v>
      </c>
      <c r="C130" s="28" t="s">
        <v>64</v>
      </c>
      <c r="D130" s="124" t="s">
        <v>65</v>
      </c>
      <c r="E130" s="125"/>
      <c r="F130" s="125"/>
      <c r="G130" s="135"/>
    </row>
    <row r="131" spans="1:7" ht="15.75" thickBot="1" x14ac:dyDescent="0.3">
      <c r="A131" s="20" t="s">
        <v>14</v>
      </c>
      <c r="B131" s="28" t="s">
        <v>66</v>
      </c>
      <c r="C131" s="28" t="s">
        <v>67</v>
      </c>
      <c r="D131" s="28">
        <v>59</v>
      </c>
      <c r="E131" s="28" t="s">
        <v>68</v>
      </c>
      <c r="F131" s="177" t="s">
        <v>69</v>
      </c>
      <c r="G131" s="178"/>
    </row>
    <row r="132" spans="1:7" ht="15.75" thickBot="1" x14ac:dyDescent="0.3">
      <c r="A132" s="20" t="s">
        <v>15</v>
      </c>
      <c r="B132" s="28" t="s">
        <v>70</v>
      </c>
      <c r="C132" s="28" t="s">
        <v>71</v>
      </c>
      <c r="D132" s="28">
        <v>35</v>
      </c>
      <c r="E132" s="28" t="s">
        <v>68</v>
      </c>
      <c r="F132" s="177" t="s">
        <v>72</v>
      </c>
      <c r="G132" s="178"/>
    </row>
    <row r="133" spans="1:7" ht="15.75" thickBot="1" x14ac:dyDescent="0.3">
      <c r="A133" s="20" t="s">
        <v>16</v>
      </c>
      <c r="B133" s="28" t="s">
        <v>70</v>
      </c>
      <c r="C133" s="28" t="s">
        <v>73</v>
      </c>
      <c r="D133" s="124" t="s">
        <v>74</v>
      </c>
      <c r="E133" s="125"/>
      <c r="F133" s="125"/>
      <c r="G133" s="135"/>
    </row>
    <row r="134" spans="1:7" ht="15.75" thickBot="1" x14ac:dyDescent="0.3">
      <c r="A134" s="20" t="s">
        <v>17</v>
      </c>
      <c r="B134" s="28" t="s">
        <v>75</v>
      </c>
      <c r="C134" s="28" t="s">
        <v>76</v>
      </c>
      <c r="D134" s="28">
        <v>105</v>
      </c>
      <c r="E134" s="29" t="s">
        <v>50</v>
      </c>
      <c r="F134" s="177" t="s">
        <v>77</v>
      </c>
      <c r="G134" s="178"/>
    </row>
    <row r="135" spans="1:7" ht="15.75" thickBot="1" x14ac:dyDescent="0.3">
      <c r="A135" s="20" t="s">
        <v>19</v>
      </c>
      <c r="B135" s="28" t="s">
        <v>75</v>
      </c>
      <c r="C135" s="28" t="s">
        <v>78</v>
      </c>
      <c r="D135" s="124" t="s">
        <v>79</v>
      </c>
      <c r="E135" s="125"/>
      <c r="F135" s="125"/>
      <c r="G135" s="135"/>
    </row>
    <row r="136" spans="1:7" ht="15.75" thickBot="1" x14ac:dyDescent="0.3">
      <c r="A136" s="20" t="s">
        <v>20</v>
      </c>
      <c r="B136" s="28" t="s">
        <v>80</v>
      </c>
      <c r="C136" s="28" t="s">
        <v>81</v>
      </c>
      <c r="D136" s="28">
        <v>227</v>
      </c>
      <c r="E136" s="28" t="s">
        <v>82</v>
      </c>
      <c r="F136" s="177" t="s">
        <v>83</v>
      </c>
      <c r="G136" s="178"/>
    </row>
    <row r="137" spans="1:7" ht="15.75" thickBot="1" x14ac:dyDescent="0.3">
      <c r="A137" s="20" t="s">
        <v>22</v>
      </c>
      <c r="B137" s="28" t="s">
        <v>80</v>
      </c>
      <c r="C137" s="28" t="s">
        <v>84</v>
      </c>
      <c r="D137" s="124" t="s">
        <v>85</v>
      </c>
      <c r="E137" s="125"/>
      <c r="F137" s="125"/>
      <c r="G137" s="135"/>
    </row>
    <row r="138" spans="1:7" ht="15.75" thickBot="1" x14ac:dyDescent="0.3">
      <c r="A138" s="20" t="s">
        <v>23</v>
      </c>
      <c r="B138" s="28" t="s">
        <v>86</v>
      </c>
      <c r="C138" s="28" t="s">
        <v>87</v>
      </c>
      <c r="D138" s="28">
        <v>191</v>
      </c>
      <c r="E138" s="28" t="s">
        <v>88</v>
      </c>
      <c r="F138" s="177" t="s">
        <v>89</v>
      </c>
      <c r="G138" s="178"/>
    </row>
    <row r="139" spans="1:7" ht="15.75" thickBot="1" x14ac:dyDescent="0.3">
      <c r="A139" s="20" t="s">
        <v>90</v>
      </c>
      <c r="B139" s="28" t="s">
        <v>86</v>
      </c>
      <c r="C139" s="28" t="s">
        <v>91</v>
      </c>
      <c r="D139" s="124" t="s">
        <v>92</v>
      </c>
      <c r="E139" s="125"/>
      <c r="F139" s="125"/>
      <c r="G139" s="135"/>
    </row>
    <row r="140" spans="1:7" ht="15.75" thickBot="1" x14ac:dyDescent="0.3">
      <c r="A140" s="20" t="s">
        <v>27</v>
      </c>
      <c r="B140" s="28" t="s">
        <v>93</v>
      </c>
      <c r="C140" s="28" t="s">
        <v>94</v>
      </c>
      <c r="D140" s="28">
        <v>292</v>
      </c>
      <c r="E140" s="28" t="s">
        <v>95</v>
      </c>
      <c r="F140" s="177" t="s">
        <v>96</v>
      </c>
      <c r="G140" s="178"/>
    </row>
    <row r="141" spans="1:7" ht="15.75" thickBot="1" x14ac:dyDescent="0.3">
      <c r="A141" s="20" t="s">
        <v>97</v>
      </c>
      <c r="B141" s="28" t="s">
        <v>93</v>
      </c>
      <c r="C141" s="28" t="s">
        <v>98</v>
      </c>
      <c r="D141" s="124" t="s">
        <v>99</v>
      </c>
      <c r="E141" s="125"/>
      <c r="F141" s="125"/>
      <c r="G141" s="135"/>
    </row>
    <row r="142" spans="1:7" ht="15.75" thickBot="1" x14ac:dyDescent="0.3">
      <c r="A142" s="20" t="s">
        <v>100</v>
      </c>
      <c r="B142" s="28" t="s">
        <v>101</v>
      </c>
      <c r="C142" s="28" t="s">
        <v>102</v>
      </c>
      <c r="D142" s="28">
        <v>500</v>
      </c>
      <c r="E142" s="28" t="s">
        <v>95</v>
      </c>
      <c r="F142" s="177" t="s">
        <v>96</v>
      </c>
      <c r="G142" s="178"/>
    </row>
    <row r="143" spans="1:7" ht="15.75" thickBot="1" x14ac:dyDescent="0.3">
      <c r="A143" s="20" t="s">
        <v>103</v>
      </c>
      <c r="B143" s="28" t="s">
        <v>101</v>
      </c>
      <c r="C143" s="28" t="s">
        <v>104</v>
      </c>
      <c r="D143" s="124" t="s">
        <v>105</v>
      </c>
      <c r="E143" s="125"/>
      <c r="F143" s="125"/>
      <c r="G143" s="135"/>
    </row>
    <row r="144" spans="1:7" ht="15.75" thickBot="1" x14ac:dyDescent="0.3">
      <c r="A144" s="20" t="s">
        <v>106</v>
      </c>
      <c r="B144" s="28" t="s">
        <v>101</v>
      </c>
      <c r="C144" s="28" t="s">
        <v>107</v>
      </c>
      <c r="D144" s="124" t="s">
        <v>108</v>
      </c>
      <c r="E144" s="125"/>
      <c r="F144" s="125"/>
      <c r="G144" s="135"/>
    </row>
    <row r="145" spans="1:7" ht="15.75" thickBot="1" x14ac:dyDescent="0.3">
      <c r="A145" s="20" t="s">
        <v>109</v>
      </c>
      <c r="B145" s="28" t="s">
        <v>110</v>
      </c>
      <c r="C145" s="28" t="s">
        <v>111</v>
      </c>
      <c r="D145" s="28">
        <v>194</v>
      </c>
      <c r="E145" s="28" t="s">
        <v>112</v>
      </c>
      <c r="F145" s="177" t="s">
        <v>113</v>
      </c>
      <c r="G145" s="178"/>
    </row>
    <row r="146" spans="1:7" ht="15.75" thickBot="1" x14ac:dyDescent="0.3">
      <c r="A146" s="20" t="s">
        <v>114</v>
      </c>
      <c r="B146" s="28" t="s">
        <v>110</v>
      </c>
      <c r="C146" s="28" t="s">
        <v>115</v>
      </c>
      <c r="D146" s="124" t="s">
        <v>116</v>
      </c>
      <c r="E146" s="125"/>
      <c r="F146" s="125"/>
      <c r="G146" s="135"/>
    </row>
    <row r="147" spans="1:7" ht="15.75" thickBot="1" x14ac:dyDescent="0.3">
      <c r="A147" s="20" t="s">
        <v>117</v>
      </c>
      <c r="B147" s="28" t="s">
        <v>118</v>
      </c>
      <c r="C147" s="28" t="s">
        <v>119</v>
      </c>
      <c r="D147" s="28">
        <v>84</v>
      </c>
      <c r="E147" s="28" t="s">
        <v>112</v>
      </c>
      <c r="F147" s="177" t="s">
        <v>113</v>
      </c>
      <c r="G147" s="178"/>
    </row>
    <row r="148" spans="1:7" ht="15.75" thickBot="1" x14ac:dyDescent="0.3">
      <c r="A148" s="20" t="s">
        <v>120</v>
      </c>
      <c r="B148" s="28" t="s">
        <v>118</v>
      </c>
      <c r="C148" s="28" t="s">
        <v>121</v>
      </c>
      <c r="D148" s="124" t="s">
        <v>122</v>
      </c>
      <c r="E148" s="125"/>
      <c r="F148" s="125"/>
      <c r="G148" s="135"/>
    </row>
    <row r="149" spans="1:7" ht="15.75" thickBot="1" x14ac:dyDescent="0.3">
      <c r="A149" s="20" t="s">
        <v>123</v>
      </c>
      <c r="B149" s="28" t="s">
        <v>124</v>
      </c>
      <c r="C149" s="28" t="s">
        <v>125</v>
      </c>
      <c r="D149" s="28">
        <v>171</v>
      </c>
      <c r="E149" s="28" t="s">
        <v>126</v>
      </c>
      <c r="F149" s="177" t="s">
        <v>127</v>
      </c>
      <c r="G149" s="178"/>
    </row>
    <row r="150" spans="1:7" ht="15.75" thickBot="1" x14ac:dyDescent="0.3">
      <c r="A150" s="20" t="s">
        <v>128</v>
      </c>
      <c r="B150" s="28" t="s">
        <v>124</v>
      </c>
      <c r="C150" s="28" t="s">
        <v>129</v>
      </c>
      <c r="D150" s="124" t="s">
        <v>130</v>
      </c>
      <c r="E150" s="125"/>
      <c r="F150" s="125"/>
      <c r="G150" s="135"/>
    </row>
    <row r="151" spans="1:7" ht="15.75" thickBot="1" x14ac:dyDescent="0.3">
      <c r="A151" s="20" t="s">
        <v>131</v>
      </c>
      <c r="B151" s="28" t="s">
        <v>132</v>
      </c>
      <c r="C151" s="28" t="s">
        <v>133</v>
      </c>
      <c r="D151" s="28">
        <v>152</v>
      </c>
      <c r="E151" s="28" t="s">
        <v>126</v>
      </c>
      <c r="F151" s="177" t="s">
        <v>134</v>
      </c>
      <c r="G151" s="178"/>
    </row>
    <row r="152" spans="1:7" ht="15.75" thickBot="1" x14ac:dyDescent="0.3">
      <c r="A152" s="20" t="s">
        <v>135</v>
      </c>
      <c r="B152" s="28" t="s">
        <v>132</v>
      </c>
      <c r="C152" s="28" t="s">
        <v>136</v>
      </c>
      <c r="D152" s="124" t="s">
        <v>137</v>
      </c>
      <c r="E152" s="125"/>
      <c r="F152" s="125"/>
      <c r="G152" s="135"/>
    </row>
    <row r="153" spans="1:7" ht="15.75" thickBot="1" x14ac:dyDescent="0.3">
      <c r="A153" s="20" t="s">
        <v>138</v>
      </c>
      <c r="B153" s="28" t="s">
        <v>139</v>
      </c>
      <c r="C153" s="28" t="s">
        <v>140</v>
      </c>
      <c r="D153" s="28">
        <v>230</v>
      </c>
      <c r="E153" s="28" t="s">
        <v>126</v>
      </c>
      <c r="F153" s="177" t="s">
        <v>134</v>
      </c>
      <c r="G153" s="178"/>
    </row>
    <row r="154" spans="1:7" ht="15.75" thickBot="1" x14ac:dyDescent="0.3">
      <c r="A154" s="20" t="s">
        <v>141</v>
      </c>
      <c r="B154" s="28" t="s">
        <v>139</v>
      </c>
      <c r="C154" s="28" t="s">
        <v>142</v>
      </c>
      <c r="D154" s="124" t="s">
        <v>143</v>
      </c>
      <c r="E154" s="125"/>
      <c r="F154" s="125"/>
      <c r="G154" s="135"/>
    </row>
    <row r="155" spans="1:7" ht="15.75" thickBot="1" x14ac:dyDescent="0.3">
      <c r="A155" s="20" t="s">
        <v>144</v>
      </c>
      <c r="B155" s="28" t="s">
        <v>145</v>
      </c>
      <c r="C155" s="28" t="s">
        <v>146</v>
      </c>
      <c r="D155" s="28">
        <v>1005</v>
      </c>
      <c r="E155" s="28" t="s">
        <v>147</v>
      </c>
      <c r="F155" s="177" t="s">
        <v>148</v>
      </c>
      <c r="G155" s="178"/>
    </row>
    <row r="156" spans="1:7" ht="15.75" thickBot="1" x14ac:dyDescent="0.3">
      <c r="A156" s="20" t="s">
        <v>149</v>
      </c>
      <c r="B156" s="28" t="s">
        <v>145</v>
      </c>
      <c r="C156" s="28" t="s">
        <v>150</v>
      </c>
      <c r="D156" s="124" t="s">
        <v>151</v>
      </c>
      <c r="E156" s="125"/>
      <c r="F156" s="125"/>
      <c r="G156" s="135"/>
    </row>
    <row r="157" spans="1:7" ht="15.75" thickBot="1" x14ac:dyDescent="0.3">
      <c r="A157" s="20" t="s">
        <v>152</v>
      </c>
      <c r="B157" s="28" t="s">
        <v>153</v>
      </c>
      <c r="C157" s="28" t="s">
        <v>154</v>
      </c>
      <c r="D157" s="28">
        <v>636</v>
      </c>
      <c r="E157" s="30" t="s">
        <v>155</v>
      </c>
      <c r="F157" s="177" t="s">
        <v>148</v>
      </c>
      <c r="G157" s="178"/>
    </row>
    <row r="158" spans="1:7" ht="15.75" thickBot="1" x14ac:dyDescent="0.3">
      <c r="A158" s="20" t="s">
        <v>156</v>
      </c>
      <c r="B158" s="28" t="s">
        <v>153</v>
      </c>
      <c r="C158" s="28" t="s">
        <v>157</v>
      </c>
      <c r="D158" s="124" t="s">
        <v>158</v>
      </c>
      <c r="E158" s="125"/>
      <c r="F158" s="125"/>
      <c r="G158" s="135"/>
    </row>
    <row r="159" spans="1:7" ht="15.75" thickBot="1" x14ac:dyDescent="0.3">
      <c r="A159" s="20" t="s">
        <v>159</v>
      </c>
      <c r="B159" s="28" t="s">
        <v>160</v>
      </c>
      <c r="C159" s="28" t="s">
        <v>161</v>
      </c>
      <c r="D159" s="28">
        <v>88</v>
      </c>
      <c r="E159" s="28" t="s">
        <v>162</v>
      </c>
      <c r="F159" s="177" t="s">
        <v>163</v>
      </c>
      <c r="G159" s="178"/>
    </row>
    <row r="160" spans="1:7" ht="15.75" thickBot="1" x14ac:dyDescent="0.3">
      <c r="A160" s="20" t="s">
        <v>164</v>
      </c>
      <c r="B160" s="28" t="s">
        <v>160</v>
      </c>
      <c r="C160" s="28" t="s">
        <v>165</v>
      </c>
      <c r="D160" s="124" t="s">
        <v>166</v>
      </c>
      <c r="E160" s="125"/>
      <c r="F160" s="125"/>
      <c r="G160" s="135"/>
    </row>
    <row r="161" spans="1:7" ht="15.75" thickBot="1" x14ac:dyDescent="0.3">
      <c r="A161" s="20" t="s">
        <v>167</v>
      </c>
      <c r="B161" s="28" t="s">
        <v>168</v>
      </c>
      <c r="C161" s="28" t="s">
        <v>169</v>
      </c>
      <c r="D161" s="28">
        <v>525</v>
      </c>
      <c r="E161" s="28" t="s">
        <v>170</v>
      </c>
      <c r="F161" s="177" t="s">
        <v>171</v>
      </c>
      <c r="G161" s="178"/>
    </row>
    <row r="162" spans="1:7" ht="15.75" thickBot="1" x14ac:dyDescent="0.3">
      <c r="A162" s="20" t="s">
        <v>172</v>
      </c>
      <c r="B162" s="28" t="s">
        <v>168</v>
      </c>
      <c r="C162" s="28" t="s">
        <v>173</v>
      </c>
      <c r="D162" s="124" t="s">
        <v>174</v>
      </c>
      <c r="E162" s="125"/>
      <c r="F162" s="125"/>
      <c r="G162" s="135"/>
    </row>
    <row r="163" spans="1:7" ht="15.75" thickBot="1" x14ac:dyDescent="0.3">
      <c r="A163" s="20" t="s">
        <v>175</v>
      </c>
      <c r="B163" s="28" t="s">
        <v>176</v>
      </c>
      <c r="C163" s="28" t="s">
        <v>177</v>
      </c>
      <c r="D163" s="28">
        <v>1175</v>
      </c>
      <c r="E163" s="29" t="s">
        <v>50</v>
      </c>
      <c r="F163" s="177" t="s">
        <v>178</v>
      </c>
      <c r="G163" s="178"/>
    </row>
    <row r="164" spans="1:7" ht="15.75" thickBot="1" x14ac:dyDescent="0.3">
      <c r="A164" s="20" t="s">
        <v>179</v>
      </c>
      <c r="B164" s="28" t="s">
        <v>176</v>
      </c>
      <c r="C164" s="28" t="s">
        <v>180</v>
      </c>
      <c r="D164" s="124" t="s">
        <v>181</v>
      </c>
      <c r="E164" s="125"/>
      <c r="F164" s="125"/>
      <c r="G164" s="135"/>
    </row>
    <row r="165" spans="1:7" ht="15.75" thickBot="1" x14ac:dyDescent="0.3">
      <c r="A165" s="20" t="s">
        <v>182</v>
      </c>
      <c r="B165" s="28" t="s">
        <v>183</v>
      </c>
      <c r="C165" s="28" t="s">
        <v>184</v>
      </c>
      <c r="D165" s="28">
        <v>1120</v>
      </c>
      <c r="E165" s="29" t="s">
        <v>50</v>
      </c>
      <c r="F165" s="177" t="s">
        <v>178</v>
      </c>
      <c r="G165" s="178"/>
    </row>
    <row r="166" spans="1:7" ht="15.75" thickBot="1" x14ac:dyDescent="0.3">
      <c r="A166" s="20" t="s">
        <v>185</v>
      </c>
      <c r="B166" s="28" t="s">
        <v>183</v>
      </c>
      <c r="C166" s="28" t="s">
        <v>186</v>
      </c>
      <c r="D166" s="124" t="s">
        <v>187</v>
      </c>
      <c r="E166" s="125"/>
      <c r="F166" s="125"/>
      <c r="G166" s="135"/>
    </row>
    <row r="167" spans="1:7" ht="15.75" thickBot="1" x14ac:dyDescent="0.3">
      <c r="A167" s="20" t="s">
        <v>188</v>
      </c>
      <c r="B167" s="28" t="s">
        <v>189</v>
      </c>
      <c r="C167" s="28" t="s">
        <v>190</v>
      </c>
      <c r="D167" s="28">
        <v>650</v>
      </c>
      <c r="E167" s="29" t="s">
        <v>50</v>
      </c>
      <c r="F167" s="177"/>
      <c r="G167" s="178"/>
    </row>
    <row r="168" spans="1:7" ht="15.75" thickBot="1" x14ac:dyDescent="0.3">
      <c r="A168" s="20" t="s">
        <v>191</v>
      </c>
      <c r="B168" s="28" t="s">
        <v>189</v>
      </c>
      <c r="C168" s="28" t="s">
        <v>192</v>
      </c>
      <c r="D168" s="124" t="s">
        <v>193</v>
      </c>
      <c r="E168" s="125"/>
      <c r="F168" s="125"/>
      <c r="G168" s="135"/>
    </row>
    <row r="169" spans="1:7" ht="15.75" thickBot="1" x14ac:dyDescent="0.3">
      <c r="A169" s="20" t="s">
        <v>194</v>
      </c>
      <c r="B169" s="28" t="s">
        <v>195</v>
      </c>
      <c r="C169" s="28" t="s">
        <v>196</v>
      </c>
      <c r="D169" s="28">
        <v>1205</v>
      </c>
      <c r="E169" s="29" t="s">
        <v>50</v>
      </c>
      <c r="F169" s="177"/>
      <c r="G169" s="178"/>
    </row>
    <row r="170" spans="1:7" ht="15.75" thickBot="1" x14ac:dyDescent="0.3">
      <c r="A170" s="20" t="s">
        <v>197</v>
      </c>
      <c r="B170" s="28" t="s">
        <v>195</v>
      </c>
      <c r="C170" s="28" t="s">
        <v>198</v>
      </c>
      <c r="D170" s="124" t="s">
        <v>199</v>
      </c>
      <c r="E170" s="125"/>
      <c r="F170" s="125"/>
      <c r="G170" s="135"/>
    </row>
    <row r="171" spans="1:7" ht="15.75" thickBot="1" x14ac:dyDescent="0.3">
      <c r="A171" s="20" t="s">
        <v>200</v>
      </c>
      <c r="B171" s="28" t="s">
        <v>201</v>
      </c>
      <c r="C171" s="28" t="s">
        <v>202</v>
      </c>
      <c r="D171" s="28">
        <v>372</v>
      </c>
      <c r="E171" s="28" t="s">
        <v>95</v>
      </c>
      <c r="F171" s="177"/>
      <c r="G171" s="178"/>
    </row>
    <row r="172" spans="1:7" ht="15.75" thickBot="1" x14ac:dyDescent="0.3">
      <c r="A172" s="20" t="s">
        <v>203</v>
      </c>
      <c r="B172" s="28" t="s">
        <v>201</v>
      </c>
      <c r="C172" s="28" t="s">
        <v>204</v>
      </c>
      <c r="D172" s="124" t="s">
        <v>205</v>
      </c>
      <c r="E172" s="125"/>
      <c r="F172" s="125"/>
      <c r="G172" s="135"/>
    </row>
    <row r="173" spans="1:7" ht="15.75" thickBot="1" x14ac:dyDescent="0.3">
      <c r="A173" s="20" t="s">
        <v>206</v>
      </c>
      <c r="B173" s="28" t="s">
        <v>207</v>
      </c>
      <c r="C173" s="28" t="s">
        <v>208</v>
      </c>
      <c r="D173" s="28">
        <v>1002</v>
      </c>
      <c r="E173" s="29" t="s">
        <v>50</v>
      </c>
      <c r="F173" s="177" t="s">
        <v>209</v>
      </c>
      <c r="G173" s="178"/>
    </row>
    <row r="174" spans="1:7" x14ac:dyDescent="0.25">
      <c r="A174" s="146" t="s">
        <v>210</v>
      </c>
      <c r="B174" s="192" t="s">
        <v>211</v>
      </c>
      <c r="C174" s="127"/>
      <c r="D174" s="127"/>
      <c r="E174" s="127"/>
      <c r="F174" s="127"/>
      <c r="G174" s="128"/>
    </row>
    <row r="175" spans="1:7" ht="15.75" thickBot="1" x14ac:dyDescent="0.3">
      <c r="A175" s="123"/>
      <c r="B175" s="132" t="s">
        <v>212</v>
      </c>
      <c r="C175" s="133"/>
      <c r="D175" s="133"/>
      <c r="E175" s="133"/>
      <c r="F175" s="133"/>
      <c r="G175" s="134"/>
    </row>
    <row r="176" spans="1:7" x14ac:dyDescent="0.25">
      <c r="A176" s="12"/>
      <c r="B176" s="12"/>
      <c r="C176" s="12"/>
      <c r="D176" s="12"/>
      <c r="E176" s="12"/>
      <c r="F176" s="12"/>
      <c r="G176" s="12"/>
    </row>
    <row r="177" spans="1:8" x14ac:dyDescent="0.25">
      <c r="A177" s="24"/>
    </row>
    <row r="178" spans="1:8" ht="15.75" thickBot="1" x14ac:dyDescent="0.3">
      <c r="A178" s="159" t="s">
        <v>213</v>
      </c>
      <c r="B178" s="159"/>
      <c r="C178" s="159"/>
      <c r="D178" s="159"/>
    </row>
    <row r="179" spans="1:8" x14ac:dyDescent="0.25">
      <c r="A179" s="187" t="s">
        <v>1</v>
      </c>
      <c r="B179" s="119" t="s">
        <v>2207</v>
      </c>
      <c r="C179" s="119" t="s">
        <v>2210</v>
      </c>
      <c r="D179" s="119" t="s">
        <v>2211</v>
      </c>
      <c r="E179" s="140"/>
      <c r="F179" s="141"/>
      <c r="G179" s="137" t="s">
        <v>2212</v>
      </c>
      <c r="H179" s="170"/>
    </row>
    <row r="180" spans="1:8" x14ac:dyDescent="0.25">
      <c r="A180" s="191"/>
      <c r="B180" s="120"/>
      <c r="C180" s="120"/>
      <c r="D180" s="120"/>
      <c r="E180" s="138" t="s">
        <v>43</v>
      </c>
      <c r="F180" s="171"/>
      <c r="G180" s="138"/>
      <c r="H180" s="171"/>
    </row>
    <row r="181" spans="1:8" x14ac:dyDescent="0.25">
      <c r="A181" s="191"/>
      <c r="B181" s="120"/>
      <c r="C181" s="120"/>
      <c r="D181" s="120"/>
      <c r="E181" s="138" t="s">
        <v>44</v>
      </c>
      <c r="F181" s="171"/>
      <c r="G181" s="138"/>
      <c r="H181" s="171"/>
    </row>
    <row r="182" spans="1:8" ht="15.75" thickBot="1" x14ac:dyDescent="0.3">
      <c r="A182" s="188"/>
      <c r="B182" s="121"/>
      <c r="C182" s="121"/>
      <c r="D182" s="121"/>
      <c r="E182" s="266"/>
      <c r="F182" s="267"/>
      <c r="G182" s="139"/>
      <c r="H182" s="172"/>
    </row>
    <row r="183" spans="1:8" x14ac:dyDescent="0.25">
      <c r="A183" s="146" t="s">
        <v>6</v>
      </c>
      <c r="B183" s="192" t="s">
        <v>214</v>
      </c>
      <c r="C183" s="127"/>
      <c r="D183" s="127"/>
      <c r="E183" s="127"/>
      <c r="F183" s="127"/>
      <c r="G183" s="127"/>
      <c r="H183" s="128"/>
    </row>
    <row r="184" spans="1:8" ht="15.75" thickBot="1" x14ac:dyDescent="0.3">
      <c r="A184" s="123"/>
      <c r="B184" s="132" t="s">
        <v>215</v>
      </c>
      <c r="C184" s="133"/>
      <c r="D184" s="133"/>
      <c r="E184" s="133"/>
      <c r="F184" s="133"/>
      <c r="G184" s="133"/>
      <c r="H184" s="134"/>
    </row>
    <row r="185" spans="1:8" ht="15.75" thickBot="1" x14ac:dyDescent="0.3">
      <c r="A185" s="20" t="s">
        <v>7</v>
      </c>
      <c r="B185" s="28" t="s">
        <v>216</v>
      </c>
      <c r="C185" s="28" t="s">
        <v>217</v>
      </c>
      <c r="D185" s="124">
        <v>112</v>
      </c>
      <c r="E185" s="135"/>
      <c r="F185" s="124" t="s">
        <v>218</v>
      </c>
      <c r="G185" s="135"/>
      <c r="H185" s="21" t="s">
        <v>219</v>
      </c>
    </row>
    <row r="186" spans="1:8" ht="15.75" thickBot="1" x14ac:dyDescent="0.3">
      <c r="A186" s="20" t="s">
        <v>9</v>
      </c>
      <c r="B186" s="28" t="s">
        <v>216</v>
      </c>
      <c r="C186" s="28" t="s">
        <v>220</v>
      </c>
      <c r="D186" s="124" t="s">
        <v>221</v>
      </c>
      <c r="E186" s="125"/>
      <c r="F186" s="125"/>
      <c r="G186" s="125"/>
      <c r="H186" s="135"/>
    </row>
    <row r="187" spans="1:8" ht="51.75" thickBot="1" x14ac:dyDescent="0.3">
      <c r="A187" s="20" t="s">
        <v>10</v>
      </c>
      <c r="B187" s="28" t="s">
        <v>222</v>
      </c>
      <c r="C187" s="28" t="s">
        <v>223</v>
      </c>
      <c r="D187" s="124">
        <v>2228</v>
      </c>
      <c r="E187" s="135"/>
      <c r="F187" s="124" t="s">
        <v>95</v>
      </c>
      <c r="G187" s="135"/>
      <c r="H187" s="21" t="s">
        <v>224</v>
      </c>
    </row>
    <row r="188" spans="1:8" ht="15.75" thickBot="1" x14ac:dyDescent="0.3">
      <c r="A188" s="20" t="s">
        <v>11</v>
      </c>
      <c r="B188" s="28" t="s">
        <v>222</v>
      </c>
      <c r="C188" s="28" t="s">
        <v>225</v>
      </c>
      <c r="D188" s="124" t="s">
        <v>226</v>
      </c>
      <c r="E188" s="125"/>
      <c r="F188" s="125"/>
      <c r="G188" s="125"/>
      <c r="H188" s="135"/>
    </row>
    <row r="189" spans="1:8" ht="15.75" thickBot="1" x14ac:dyDescent="0.3">
      <c r="A189" s="20" t="s">
        <v>38</v>
      </c>
      <c r="B189" s="28" t="s">
        <v>227</v>
      </c>
      <c r="C189" s="28" t="s">
        <v>228</v>
      </c>
      <c r="D189" s="124">
        <v>480</v>
      </c>
      <c r="E189" s="135"/>
      <c r="F189" s="124" t="s">
        <v>229</v>
      </c>
      <c r="G189" s="135"/>
      <c r="H189" s="21" t="s">
        <v>230</v>
      </c>
    </row>
    <row r="190" spans="1:8" ht="15.75" thickBot="1" x14ac:dyDescent="0.3">
      <c r="A190" s="20" t="s">
        <v>13</v>
      </c>
      <c r="B190" s="28" t="s">
        <v>227</v>
      </c>
      <c r="C190" s="28" t="s">
        <v>231</v>
      </c>
      <c r="D190" s="124" t="s">
        <v>232</v>
      </c>
      <c r="E190" s="125"/>
      <c r="F190" s="125"/>
      <c r="G190" s="125"/>
      <c r="H190" s="135"/>
    </row>
    <row r="191" spans="1:8" ht="15.75" thickBot="1" x14ac:dyDescent="0.3">
      <c r="A191" s="20" t="s">
        <v>14</v>
      </c>
      <c r="B191" s="28" t="s">
        <v>233</v>
      </c>
      <c r="C191" s="28" t="s">
        <v>234</v>
      </c>
      <c r="D191" s="124">
        <v>1257</v>
      </c>
      <c r="E191" s="135"/>
      <c r="F191" s="173" t="s">
        <v>235</v>
      </c>
      <c r="G191" s="257"/>
      <c r="H191" s="21" t="s">
        <v>236</v>
      </c>
    </row>
    <row r="192" spans="1:8" ht="15.75" thickBot="1" x14ac:dyDescent="0.3">
      <c r="A192" s="20" t="s">
        <v>15</v>
      </c>
      <c r="B192" s="28" t="s">
        <v>233</v>
      </c>
      <c r="C192" s="28" t="s">
        <v>237</v>
      </c>
      <c r="D192" s="124" t="s">
        <v>238</v>
      </c>
      <c r="E192" s="125"/>
      <c r="F192" s="125"/>
      <c r="G192" s="125"/>
      <c r="H192" s="135"/>
    </row>
    <row r="193" spans="1:8" ht="15.75" thickBot="1" x14ac:dyDescent="0.3">
      <c r="A193" s="20" t="s">
        <v>16</v>
      </c>
      <c r="B193" s="28" t="s">
        <v>239</v>
      </c>
      <c r="C193" s="28" t="s">
        <v>240</v>
      </c>
      <c r="D193" s="124">
        <v>512</v>
      </c>
      <c r="E193" s="135"/>
      <c r="F193" s="173" t="s">
        <v>50</v>
      </c>
      <c r="G193" s="257"/>
      <c r="H193" s="21" t="s">
        <v>241</v>
      </c>
    </row>
    <row r="194" spans="1:8" ht="15.75" thickBot="1" x14ac:dyDescent="0.3">
      <c r="A194" s="20" t="s">
        <v>17</v>
      </c>
      <c r="B194" s="28" t="s">
        <v>239</v>
      </c>
      <c r="C194" s="28" t="s">
        <v>242</v>
      </c>
      <c r="D194" s="124" t="s">
        <v>243</v>
      </c>
      <c r="E194" s="125"/>
      <c r="F194" s="125"/>
      <c r="G194" s="125"/>
      <c r="H194" s="135"/>
    </row>
    <row r="195" spans="1:8" ht="26.25" thickBot="1" x14ac:dyDescent="0.3">
      <c r="A195" s="20" t="s">
        <v>19</v>
      </c>
      <c r="B195" s="28" t="s">
        <v>244</v>
      </c>
      <c r="C195" s="28" t="s">
        <v>245</v>
      </c>
      <c r="D195" s="124">
        <v>392</v>
      </c>
      <c r="E195" s="135"/>
      <c r="F195" s="124" t="s">
        <v>95</v>
      </c>
      <c r="G195" s="135"/>
      <c r="H195" s="21" t="s">
        <v>246</v>
      </c>
    </row>
    <row r="196" spans="1:8" ht="15.75" thickBot="1" x14ac:dyDescent="0.3">
      <c r="A196" s="20" t="s">
        <v>20</v>
      </c>
      <c r="B196" s="28" t="s">
        <v>244</v>
      </c>
      <c r="C196" s="28" t="s">
        <v>247</v>
      </c>
      <c r="D196" s="124" t="s">
        <v>248</v>
      </c>
      <c r="E196" s="125"/>
      <c r="F196" s="125"/>
      <c r="G196" s="125"/>
      <c r="H196" s="135"/>
    </row>
    <row r="197" spans="1:8" ht="15.75" thickBot="1" x14ac:dyDescent="0.3">
      <c r="A197" s="20" t="s">
        <v>22</v>
      </c>
      <c r="B197" s="28" t="s">
        <v>249</v>
      </c>
      <c r="C197" s="28" t="s">
        <v>250</v>
      </c>
      <c r="D197" s="124">
        <v>170</v>
      </c>
      <c r="E197" s="135"/>
      <c r="F197" s="124" t="s">
        <v>95</v>
      </c>
      <c r="G197" s="135"/>
      <c r="H197" s="21"/>
    </row>
    <row r="198" spans="1:8" ht="15.75" thickBot="1" x14ac:dyDescent="0.3">
      <c r="A198" s="20" t="s">
        <v>23</v>
      </c>
      <c r="B198" s="28" t="s">
        <v>249</v>
      </c>
      <c r="C198" s="28" t="s">
        <v>251</v>
      </c>
      <c r="D198" s="124" t="s">
        <v>252</v>
      </c>
      <c r="E198" s="125"/>
      <c r="F198" s="125"/>
      <c r="G198" s="125"/>
      <c r="H198" s="135"/>
    </row>
    <row r="199" spans="1:8" ht="15.75" thickBot="1" x14ac:dyDescent="0.3">
      <c r="A199" s="20" t="s">
        <v>90</v>
      </c>
      <c r="B199" s="28" t="s">
        <v>253</v>
      </c>
      <c r="C199" s="28" t="s">
        <v>254</v>
      </c>
      <c r="D199" s="124">
        <v>567</v>
      </c>
      <c r="E199" s="135"/>
      <c r="F199" s="124" t="s">
        <v>95</v>
      </c>
      <c r="G199" s="135"/>
      <c r="H199" s="21"/>
    </row>
    <row r="200" spans="1:8" ht="26.25" thickBot="1" x14ac:dyDescent="0.3">
      <c r="A200" s="20" t="s">
        <v>27</v>
      </c>
      <c r="B200" s="28" t="s">
        <v>255</v>
      </c>
      <c r="C200" s="28" t="s">
        <v>256</v>
      </c>
      <c r="D200" s="124">
        <v>85</v>
      </c>
      <c r="E200" s="135"/>
      <c r="F200" s="173" t="s">
        <v>50</v>
      </c>
      <c r="G200" s="257"/>
      <c r="H200" s="21" t="s">
        <v>257</v>
      </c>
    </row>
    <row r="201" spans="1:8" x14ac:dyDescent="0.25">
      <c r="A201" s="168" t="s">
        <v>97</v>
      </c>
      <c r="B201" s="192" t="s">
        <v>258</v>
      </c>
      <c r="C201" s="127"/>
      <c r="D201" s="127"/>
      <c r="E201" s="127"/>
      <c r="F201" s="127"/>
      <c r="G201" s="127"/>
      <c r="H201" s="128"/>
    </row>
    <row r="202" spans="1:8" ht="15.75" thickBot="1" x14ac:dyDescent="0.3">
      <c r="A202" s="169"/>
      <c r="B202" s="132" t="s">
        <v>259</v>
      </c>
      <c r="C202" s="133"/>
      <c r="D202" s="133"/>
      <c r="E202" s="133"/>
      <c r="F202" s="133"/>
      <c r="G202" s="133"/>
      <c r="H202" s="134"/>
    </row>
    <row r="203" spans="1:8" x14ac:dyDescent="0.25">
      <c r="A203" s="12"/>
      <c r="B203" s="12"/>
      <c r="C203" s="12"/>
      <c r="D203" s="12"/>
      <c r="E203" s="12"/>
      <c r="F203" s="12"/>
      <c r="G203" s="12"/>
      <c r="H203" s="12"/>
    </row>
    <row r="204" spans="1:8" ht="15.75" x14ac:dyDescent="0.25">
      <c r="A204" s="32"/>
    </row>
    <row r="205" spans="1:8" ht="15.75" thickBot="1" x14ac:dyDescent="0.3">
      <c r="A205" s="159" t="s">
        <v>260</v>
      </c>
      <c r="B205" s="159"/>
      <c r="C205" s="159"/>
      <c r="D205" s="159"/>
    </row>
    <row r="206" spans="1:8" x14ac:dyDescent="0.25">
      <c r="A206" s="187" t="s">
        <v>1</v>
      </c>
      <c r="B206" s="119" t="s">
        <v>2207</v>
      </c>
      <c r="C206" s="119" t="s">
        <v>2210</v>
      </c>
      <c r="D206" s="119" t="s">
        <v>2211</v>
      </c>
      <c r="E206" s="140"/>
      <c r="F206" s="141"/>
      <c r="G206" s="137" t="s">
        <v>2212</v>
      </c>
      <c r="H206" s="170"/>
    </row>
    <row r="207" spans="1:8" ht="25.5" customHeight="1" x14ac:dyDescent="0.25">
      <c r="A207" s="191"/>
      <c r="B207" s="120"/>
      <c r="C207" s="120"/>
      <c r="D207" s="120"/>
      <c r="E207" s="138" t="s">
        <v>43</v>
      </c>
      <c r="F207" s="171"/>
      <c r="G207" s="138"/>
      <c r="H207" s="171"/>
    </row>
    <row r="208" spans="1:8" x14ac:dyDescent="0.25">
      <c r="A208" s="191"/>
      <c r="B208" s="120"/>
      <c r="C208" s="120"/>
      <c r="D208" s="120"/>
      <c r="E208" s="138" t="s">
        <v>44</v>
      </c>
      <c r="F208" s="171"/>
      <c r="G208" s="138"/>
      <c r="H208" s="171"/>
    </row>
    <row r="209" spans="1:11" ht="15.75" thickBot="1" x14ac:dyDescent="0.3">
      <c r="A209" s="188"/>
      <c r="B209" s="121"/>
      <c r="C209" s="121"/>
      <c r="D209" s="121"/>
      <c r="E209" s="266"/>
      <c r="F209" s="267"/>
      <c r="G209" s="139"/>
      <c r="H209" s="172"/>
    </row>
    <row r="210" spans="1:11" x14ac:dyDescent="0.25">
      <c r="A210" s="168" t="s">
        <v>6</v>
      </c>
      <c r="B210" s="126" t="s">
        <v>2213</v>
      </c>
      <c r="C210" s="127"/>
      <c r="D210" s="127"/>
      <c r="E210" s="127"/>
      <c r="F210" s="127"/>
      <c r="G210" s="127"/>
      <c r="H210" s="128"/>
      <c r="I210" s="78"/>
    </row>
    <row r="211" spans="1:11" x14ac:dyDescent="0.25">
      <c r="A211" s="222"/>
      <c r="B211" s="129"/>
      <c r="C211" s="130"/>
      <c r="D211" s="130"/>
      <c r="E211" s="130"/>
      <c r="F211" s="130"/>
      <c r="G211" s="130"/>
      <c r="H211" s="131"/>
    </row>
    <row r="212" spans="1:11" ht="15.75" thickBot="1" x14ac:dyDescent="0.3">
      <c r="A212" s="169"/>
      <c r="B212" s="132"/>
      <c r="C212" s="133"/>
      <c r="D212" s="133"/>
      <c r="E212" s="133"/>
      <c r="F212" s="133"/>
      <c r="G212" s="133"/>
      <c r="H212" s="134"/>
    </row>
    <row r="213" spans="1:11" ht="24" customHeight="1" thickBot="1" x14ac:dyDescent="0.3">
      <c r="A213" s="20" t="s">
        <v>7</v>
      </c>
      <c r="B213" s="79" t="s">
        <v>261</v>
      </c>
      <c r="C213" s="83" t="s">
        <v>262</v>
      </c>
      <c r="D213" s="73">
        <v>776</v>
      </c>
      <c r="E213" s="173" t="s">
        <v>50</v>
      </c>
      <c r="F213" s="174"/>
      <c r="G213" s="175" t="s">
        <v>263</v>
      </c>
      <c r="H213" s="176"/>
    </row>
    <row r="214" spans="1:11" ht="15.75" thickBot="1" x14ac:dyDescent="0.3">
      <c r="A214" s="20" t="s">
        <v>9</v>
      </c>
      <c r="B214" s="79" t="s">
        <v>261</v>
      </c>
      <c r="C214" s="83" t="s">
        <v>264</v>
      </c>
      <c r="D214" s="124" t="s">
        <v>265</v>
      </c>
      <c r="E214" s="125"/>
      <c r="F214" s="125"/>
      <c r="G214" s="125"/>
      <c r="H214" s="135"/>
    </row>
    <row r="215" spans="1:11" ht="15.75" thickBot="1" x14ac:dyDescent="0.3">
      <c r="A215" s="20" t="s">
        <v>10</v>
      </c>
      <c r="B215" s="79" t="s">
        <v>266</v>
      </c>
      <c r="C215" s="83" t="s">
        <v>267</v>
      </c>
      <c r="D215" s="73">
        <v>103</v>
      </c>
      <c r="E215" s="124" t="s">
        <v>218</v>
      </c>
      <c r="F215" s="125"/>
      <c r="G215" s="177" t="s">
        <v>219</v>
      </c>
      <c r="H215" s="178"/>
    </row>
    <row r="216" spans="1:11" ht="15.75" thickBot="1" x14ac:dyDescent="0.3">
      <c r="A216" s="20" t="s">
        <v>11</v>
      </c>
      <c r="B216" s="79" t="s">
        <v>266</v>
      </c>
      <c r="C216" s="83" t="s">
        <v>268</v>
      </c>
      <c r="D216" s="124" t="s">
        <v>269</v>
      </c>
      <c r="E216" s="125"/>
      <c r="F216" s="125"/>
      <c r="G216" s="125"/>
      <c r="H216" s="135"/>
    </row>
    <row r="217" spans="1:11" ht="15.75" thickBot="1" x14ac:dyDescent="0.3">
      <c r="A217" s="20" t="s">
        <v>38</v>
      </c>
      <c r="B217" s="79" t="s">
        <v>270</v>
      </c>
      <c r="C217" s="83" t="s">
        <v>271</v>
      </c>
      <c r="D217" s="79">
        <v>114</v>
      </c>
      <c r="E217" s="125" t="s">
        <v>218</v>
      </c>
      <c r="F217" s="125"/>
      <c r="G217" s="177" t="s">
        <v>219</v>
      </c>
      <c r="H217" s="178"/>
    </row>
    <row r="218" spans="1:11" ht="15.75" thickBot="1" x14ac:dyDescent="0.3">
      <c r="A218" s="20" t="s">
        <v>13</v>
      </c>
      <c r="B218" s="79" t="s">
        <v>270</v>
      </c>
      <c r="C218" s="83" t="s">
        <v>272</v>
      </c>
      <c r="D218" s="124" t="s">
        <v>273</v>
      </c>
      <c r="E218" s="125"/>
      <c r="F218" s="125"/>
      <c r="G218" s="125"/>
      <c r="H218" s="135"/>
    </row>
    <row r="219" spans="1:11" ht="15.75" thickBot="1" x14ac:dyDescent="0.3">
      <c r="A219" s="20" t="s">
        <v>14</v>
      </c>
      <c r="B219" s="79" t="s">
        <v>274</v>
      </c>
      <c r="C219" s="83" t="s">
        <v>275</v>
      </c>
      <c r="D219" s="73">
        <v>152</v>
      </c>
      <c r="E219" s="124" t="s">
        <v>218</v>
      </c>
      <c r="F219" s="125"/>
      <c r="G219" s="177" t="s">
        <v>219</v>
      </c>
      <c r="H219" s="178"/>
    </row>
    <row r="220" spans="1:11" ht="15.75" thickBot="1" x14ac:dyDescent="0.3">
      <c r="A220" s="20" t="s">
        <v>15</v>
      </c>
      <c r="B220" s="79" t="s">
        <v>274</v>
      </c>
      <c r="C220" s="83" t="s">
        <v>276</v>
      </c>
      <c r="D220" s="124" t="s">
        <v>277</v>
      </c>
      <c r="E220" s="125"/>
      <c r="F220" s="125"/>
      <c r="G220" s="125"/>
      <c r="H220" s="135"/>
    </row>
    <row r="221" spans="1:11" ht="15.75" thickBot="1" x14ac:dyDescent="0.3">
      <c r="A221" s="20" t="s">
        <v>16</v>
      </c>
      <c r="B221" s="79" t="s">
        <v>278</v>
      </c>
      <c r="C221" s="83" t="s">
        <v>279</v>
      </c>
      <c r="D221" s="73">
        <v>263</v>
      </c>
      <c r="E221" s="124" t="s">
        <v>218</v>
      </c>
      <c r="F221" s="135"/>
      <c r="G221" s="177" t="s">
        <v>219</v>
      </c>
      <c r="H221" s="178"/>
    </row>
    <row r="222" spans="1:11" ht="15.75" thickBot="1" x14ac:dyDescent="0.3">
      <c r="A222" s="20" t="s">
        <v>17</v>
      </c>
      <c r="B222" s="79" t="s">
        <v>278</v>
      </c>
      <c r="C222" s="83" t="s">
        <v>280</v>
      </c>
      <c r="D222" s="124" t="s">
        <v>281</v>
      </c>
      <c r="E222" s="125"/>
      <c r="F222" s="125"/>
      <c r="G222" s="125"/>
      <c r="H222" s="135"/>
    </row>
    <row r="223" spans="1:11" ht="15.75" thickBot="1" x14ac:dyDescent="0.3">
      <c r="A223" s="20" t="s">
        <v>19</v>
      </c>
      <c r="B223" s="79" t="s">
        <v>282</v>
      </c>
      <c r="C223" s="83" t="s">
        <v>283</v>
      </c>
      <c r="D223" s="79">
        <v>175</v>
      </c>
      <c r="E223" s="124" t="s">
        <v>284</v>
      </c>
      <c r="F223" s="125"/>
      <c r="G223" s="177" t="s">
        <v>285</v>
      </c>
      <c r="H223" s="178"/>
      <c r="K223" s="84"/>
    </row>
    <row r="224" spans="1:11" ht="15.75" thickBot="1" x14ac:dyDescent="0.3">
      <c r="A224" s="20" t="s">
        <v>20</v>
      </c>
      <c r="B224" s="79" t="s">
        <v>282</v>
      </c>
      <c r="C224" s="83" t="s">
        <v>286</v>
      </c>
      <c r="D224" s="124" t="s">
        <v>287</v>
      </c>
      <c r="E224" s="125"/>
      <c r="F224" s="125"/>
      <c r="G224" s="125"/>
      <c r="H224" s="135"/>
    </row>
    <row r="225" spans="1:12" ht="15.75" thickBot="1" x14ac:dyDescent="0.3">
      <c r="A225" s="20" t="s">
        <v>22</v>
      </c>
      <c r="B225" s="79" t="s">
        <v>288</v>
      </c>
      <c r="C225" s="83" t="s">
        <v>289</v>
      </c>
      <c r="D225" s="73">
        <v>325</v>
      </c>
      <c r="E225" s="124" t="s">
        <v>284</v>
      </c>
      <c r="F225" s="125"/>
      <c r="G225" s="177" t="s">
        <v>285</v>
      </c>
      <c r="H225" s="178"/>
    </row>
    <row r="226" spans="1:12" ht="15.75" thickBot="1" x14ac:dyDescent="0.3">
      <c r="A226" s="20" t="s">
        <v>23</v>
      </c>
      <c r="B226" s="79" t="s">
        <v>288</v>
      </c>
      <c r="C226" s="83" t="s">
        <v>290</v>
      </c>
      <c r="D226" s="124" t="s">
        <v>291</v>
      </c>
      <c r="E226" s="125"/>
      <c r="F226" s="125"/>
      <c r="G226" s="125"/>
      <c r="H226" s="135"/>
      <c r="L226" s="65"/>
    </row>
    <row r="227" spans="1:12" ht="15.75" thickBot="1" x14ac:dyDescent="0.3">
      <c r="A227" s="20" t="s">
        <v>90</v>
      </c>
      <c r="B227" s="79" t="s">
        <v>292</v>
      </c>
      <c r="C227" s="83" t="s">
        <v>293</v>
      </c>
      <c r="D227" s="73">
        <v>155</v>
      </c>
      <c r="E227" s="124" t="s">
        <v>284</v>
      </c>
      <c r="F227" s="135"/>
      <c r="G227" s="179" t="s">
        <v>285</v>
      </c>
      <c r="H227" s="178"/>
    </row>
    <row r="228" spans="1:12" ht="15.75" thickBot="1" x14ac:dyDescent="0.3">
      <c r="A228" s="20" t="s">
        <v>27</v>
      </c>
      <c r="B228" s="79" t="s">
        <v>292</v>
      </c>
      <c r="C228" s="83" t="s">
        <v>294</v>
      </c>
      <c r="D228" s="124" t="s">
        <v>295</v>
      </c>
      <c r="E228" s="125"/>
      <c r="F228" s="125"/>
      <c r="G228" s="125"/>
      <c r="H228" s="135"/>
    </row>
    <row r="229" spans="1:12" ht="15.75" thickBot="1" x14ac:dyDescent="0.3">
      <c r="A229" s="20" t="s">
        <v>97</v>
      </c>
      <c r="B229" s="79" t="s">
        <v>296</v>
      </c>
      <c r="C229" s="83" t="s">
        <v>297</v>
      </c>
      <c r="D229" s="73">
        <v>138</v>
      </c>
      <c r="E229" s="124" t="s">
        <v>284</v>
      </c>
      <c r="F229" s="125"/>
      <c r="G229" s="177" t="s">
        <v>285</v>
      </c>
      <c r="H229" s="178"/>
    </row>
    <row r="230" spans="1:12" ht="15.75" thickBot="1" x14ac:dyDescent="0.3">
      <c r="A230" s="20" t="s">
        <v>100</v>
      </c>
      <c r="B230" s="79" t="s">
        <v>296</v>
      </c>
      <c r="C230" s="83" t="s">
        <v>298</v>
      </c>
      <c r="D230" s="124" t="s">
        <v>299</v>
      </c>
      <c r="E230" s="125"/>
      <c r="F230" s="125"/>
      <c r="G230" s="125"/>
      <c r="H230" s="135"/>
    </row>
    <row r="231" spans="1:12" ht="15.75" customHeight="1" thickBot="1" x14ac:dyDescent="0.3">
      <c r="A231" s="20" t="s">
        <v>103</v>
      </c>
      <c r="B231" s="79" t="s">
        <v>300</v>
      </c>
      <c r="C231" s="83" t="s">
        <v>301</v>
      </c>
      <c r="D231" s="79">
        <v>239</v>
      </c>
      <c r="E231" s="124" t="s">
        <v>284</v>
      </c>
      <c r="F231" s="135"/>
      <c r="G231" s="179" t="s">
        <v>285</v>
      </c>
      <c r="H231" s="178"/>
    </row>
    <row r="232" spans="1:12" ht="15.75" thickBot="1" x14ac:dyDescent="0.3">
      <c r="A232" s="20" t="s">
        <v>106</v>
      </c>
      <c r="B232" s="79" t="s">
        <v>300</v>
      </c>
      <c r="C232" s="83" t="s">
        <v>302</v>
      </c>
      <c r="D232" s="124" t="s">
        <v>303</v>
      </c>
      <c r="E232" s="125"/>
      <c r="F232" s="125"/>
      <c r="G232" s="125"/>
      <c r="H232" s="135"/>
    </row>
    <row r="233" spans="1:12" ht="15.75" customHeight="1" thickBot="1" x14ac:dyDescent="0.3">
      <c r="A233" s="20" t="s">
        <v>109</v>
      </c>
      <c r="B233" s="79" t="s">
        <v>304</v>
      </c>
      <c r="C233" s="83" t="s">
        <v>305</v>
      </c>
      <c r="D233" s="73">
        <v>290</v>
      </c>
      <c r="E233" s="125" t="s">
        <v>284</v>
      </c>
      <c r="F233" s="135"/>
      <c r="G233" s="179" t="s">
        <v>285</v>
      </c>
      <c r="H233" s="178"/>
    </row>
    <row r="234" spans="1:12" ht="15.75" thickBot="1" x14ac:dyDescent="0.3">
      <c r="A234" s="20" t="s">
        <v>114</v>
      </c>
      <c r="B234" s="79" t="s">
        <v>304</v>
      </c>
      <c r="C234" s="83" t="s">
        <v>306</v>
      </c>
      <c r="D234" s="124" t="s">
        <v>307</v>
      </c>
      <c r="E234" s="125"/>
      <c r="F234" s="125"/>
      <c r="G234" s="125"/>
      <c r="H234" s="135"/>
    </row>
    <row r="235" spans="1:12" ht="15.75" thickBot="1" x14ac:dyDescent="0.3">
      <c r="A235" s="20" t="s">
        <v>117</v>
      </c>
      <c r="B235" s="79" t="s">
        <v>308</v>
      </c>
      <c r="C235" s="83" t="s">
        <v>309</v>
      </c>
      <c r="D235" s="73">
        <v>102</v>
      </c>
      <c r="E235" s="124" t="s">
        <v>284</v>
      </c>
      <c r="F235" s="125"/>
      <c r="G235" s="177" t="s">
        <v>285</v>
      </c>
      <c r="H235" s="178"/>
    </row>
    <row r="236" spans="1:12" ht="15.75" thickBot="1" x14ac:dyDescent="0.3">
      <c r="A236" s="20" t="s">
        <v>120</v>
      </c>
      <c r="B236" s="79" t="s">
        <v>308</v>
      </c>
      <c r="C236" s="83" t="s">
        <v>310</v>
      </c>
      <c r="D236" s="124" t="s">
        <v>311</v>
      </c>
      <c r="E236" s="125"/>
      <c r="F236" s="125"/>
      <c r="G236" s="125"/>
      <c r="H236" s="135"/>
    </row>
    <row r="237" spans="1:12" ht="15.75" thickBot="1" x14ac:dyDescent="0.3">
      <c r="A237" s="20" t="s">
        <v>123</v>
      </c>
      <c r="B237" s="79" t="s">
        <v>312</v>
      </c>
      <c r="C237" s="83" t="s">
        <v>313</v>
      </c>
      <c r="D237" s="73">
        <v>110</v>
      </c>
      <c r="E237" s="124" t="s">
        <v>284</v>
      </c>
      <c r="F237" s="125"/>
      <c r="G237" s="177" t="s">
        <v>285</v>
      </c>
      <c r="H237" s="178"/>
    </row>
    <row r="238" spans="1:12" ht="15.75" thickBot="1" x14ac:dyDescent="0.3">
      <c r="A238" s="20" t="s">
        <v>123</v>
      </c>
      <c r="B238" s="79" t="s">
        <v>312</v>
      </c>
      <c r="C238" s="83" t="s">
        <v>314</v>
      </c>
      <c r="D238" s="124" t="s">
        <v>315</v>
      </c>
      <c r="E238" s="125"/>
      <c r="F238" s="125"/>
      <c r="G238" s="125"/>
      <c r="H238" s="135"/>
    </row>
    <row r="239" spans="1:12" ht="15.75" thickBot="1" x14ac:dyDescent="0.3">
      <c r="A239" s="20" t="s">
        <v>131</v>
      </c>
      <c r="B239" s="79" t="s">
        <v>316</v>
      </c>
      <c r="C239" s="83" t="s">
        <v>317</v>
      </c>
      <c r="D239" s="73">
        <v>115</v>
      </c>
      <c r="E239" s="124" t="s">
        <v>284</v>
      </c>
      <c r="F239" s="125"/>
      <c r="G239" s="177" t="s">
        <v>285</v>
      </c>
      <c r="H239" s="178"/>
    </row>
    <row r="240" spans="1:12" ht="15.75" thickBot="1" x14ac:dyDescent="0.3">
      <c r="A240" s="20" t="s">
        <v>135</v>
      </c>
      <c r="B240" s="79" t="s">
        <v>316</v>
      </c>
      <c r="C240" s="83" t="s">
        <v>318</v>
      </c>
      <c r="D240" s="124" t="s">
        <v>319</v>
      </c>
      <c r="E240" s="125"/>
      <c r="F240" s="125"/>
      <c r="G240" s="125"/>
      <c r="H240" s="135"/>
    </row>
    <row r="241" spans="1:8" ht="15.75" thickBot="1" x14ac:dyDescent="0.3">
      <c r="A241" s="20" t="s">
        <v>138</v>
      </c>
      <c r="B241" s="79" t="s">
        <v>320</v>
      </c>
      <c r="C241" s="83" t="s">
        <v>321</v>
      </c>
      <c r="D241" s="73">
        <v>124</v>
      </c>
      <c r="E241" s="124" t="s">
        <v>284</v>
      </c>
      <c r="F241" s="125"/>
      <c r="G241" s="177" t="s">
        <v>285</v>
      </c>
      <c r="H241" s="178"/>
    </row>
    <row r="242" spans="1:8" ht="15.75" thickBot="1" x14ac:dyDescent="0.3">
      <c r="A242" s="20" t="s">
        <v>141</v>
      </c>
      <c r="B242" s="79" t="s">
        <v>320</v>
      </c>
      <c r="C242" s="83" t="s">
        <v>322</v>
      </c>
      <c r="D242" s="124" t="s">
        <v>323</v>
      </c>
      <c r="E242" s="125"/>
      <c r="F242" s="125"/>
      <c r="G242" s="125"/>
      <c r="H242" s="135"/>
    </row>
    <row r="243" spans="1:8" ht="15.75" thickBot="1" x14ac:dyDescent="0.3">
      <c r="A243" s="20" t="s">
        <v>144</v>
      </c>
      <c r="B243" s="79" t="s">
        <v>324</v>
      </c>
      <c r="C243" s="83" t="s">
        <v>325</v>
      </c>
      <c r="D243" s="73">
        <v>120</v>
      </c>
      <c r="E243" s="124" t="s">
        <v>284</v>
      </c>
      <c r="F243" s="135"/>
      <c r="G243" s="179" t="s">
        <v>285</v>
      </c>
      <c r="H243" s="178"/>
    </row>
    <row r="244" spans="1:8" ht="15.75" thickBot="1" x14ac:dyDescent="0.3">
      <c r="A244" s="20" t="s">
        <v>149</v>
      </c>
      <c r="B244" s="79" t="s">
        <v>324</v>
      </c>
      <c r="C244" s="83" t="s">
        <v>326</v>
      </c>
      <c r="D244" s="124" t="s">
        <v>327</v>
      </c>
      <c r="E244" s="125"/>
      <c r="F244" s="125"/>
      <c r="G244" s="125"/>
      <c r="H244" s="135"/>
    </row>
    <row r="245" spans="1:8" ht="15.75" thickBot="1" x14ac:dyDescent="0.3">
      <c r="A245" s="20" t="s">
        <v>152</v>
      </c>
      <c r="B245" s="79" t="s">
        <v>328</v>
      </c>
      <c r="C245" s="83" t="s">
        <v>329</v>
      </c>
      <c r="D245" s="79">
        <v>120</v>
      </c>
      <c r="E245" s="125" t="s">
        <v>284</v>
      </c>
      <c r="F245" s="125"/>
      <c r="G245" s="177" t="s">
        <v>285</v>
      </c>
      <c r="H245" s="178"/>
    </row>
    <row r="246" spans="1:8" ht="15.75" thickBot="1" x14ac:dyDescent="0.3">
      <c r="A246" s="20" t="s">
        <v>156</v>
      </c>
      <c r="B246" s="79" t="s">
        <v>328</v>
      </c>
      <c r="C246" s="83" t="s">
        <v>330</v>
      </c>
      <c r="D246" s="124" t="s">
        <v>331</v>
      </c>
      <c r="E246" s="125"/>
      <c r="F246" s="125"/>
      <c r="G246" s="125"/>
      <c r="H246" s="135"/>
    </row>
    <row r="247" spans="1:8" ht="15.75" thickBot="1" x14ac:dyDescent="0.3">
      <c r="A247" s="20" t="s">
        <v>159</v>
      </c>
      <c r="B247" s="79" t="s">
        <v>332</v>
      </c>
      <c r="C247" s="83" t="s">
        <v>333</v>
      </c>
      <c r="D247" s="79">
        <v>292</v>
      </c>
      <c r="E247" s="124" t="s">
        <v>334</v>
      </c>
      <c r="F247" s="135"/>
      <c r="G247" s="179" t="s">
        <v>335</v>
      </c>
      <c r="H247" s="178"/>
    </row>
    <row r="248" spans="1:8" ht="15.75" thickBot="1" x14ac:dyDescent="0.3">
      <c r="A248" s="20" t="s">
        <v>164</v>
      </c>
      <c r="B248" s="79" t="s">
        <v>332</v>
      </c>
      <c r="C248" s="83" t="s">
        <v>336</v>
      </c>
      <c r="D248" s="124" t="s">
        <v>337</v>
      </c>
      <c r="E248" s="125"/>
      <c r="F248" s="125"/>
      <c r="G248" s="125"/>
      <c r="H248" s="135"/>
    </row>
    <row r="249" spans="1:8" ht="15.75" thickBot="1" x14ac:dyDescent="0.3">
      <c r="A249" s="20" t="s">
        <v>167</v>
      </c>
      <c r="B249" s="79" t="s">
        <v>338</v>
      </c>
      <c r="C249" s="83" t="s">
        <v>339</v>
      </c>
      <c r="D249" s="79">
        <v>370</v>
      </c>
      <c r="E249" s="125" t="s">
        <v>334</v>
      </c>
      <c r="F249" s="125"/>
      <c r="G249" s="177" t="s">
        <v>340</v>
      </c>
      <c r="H249" s="178"/>
    </row>
    <row r="250" spans="1:8" ht="15.75" thickBot="1" x14ac:dyDescent="0.3">
      <c r="A250" s="20" t="s">
        <v>172</v>
      </c>
      <c r="B250" s="79" t="s">
        <v>338</v>
      </c>
      <c r="C250" s="83" t="s">
        <v>341</v>
      </c>
      <c r="D250" s="124" t="s">
        <v>342</v>
      </c>
      <c r="E250" s="125"/>
      <c r="F250" s="125"/>
      <c r="G250" s="125"/>
      <c r="H250" s="135"/>
    </row>
    <row r="251" spans="1:8" ht="15.75" thickBot="1" x14ac:dyDescent="0.3">
      <c r="A251" s="20" t="s">
        <v>175</v>
      </c>
      <c r="B251" s="79" t="s">
        <v>343</v>
      </c>
      <c r="C251" s="83" t="s">
        <v>344</v>
      </c>
      <c r="D251" s="73">
        <v>768</v>
      </c>
      <c r="E251" s="124" t="s">
        <v>334</v>
      </c>
      <c r="F251" s="125"/>
      <c r="G251" s="177" t="s">
        <v>345</v>
      </c>
      <c r="H251" s="178"/>
    </row>
    <row r="252" spans="1:8" ht="15.75" thickBot="1" x14ac:dyDescent="0.3">
      <c r="A252" s="20" t="s">
        <v>179</v>
      </c>
      <c r="B252" s="79" t="s">
        <v>343</v>
      </c>
      <c r="C252" s="83" t="s">
        <v>346</v>
      </c>
      <c r="D252" s="124" t="s">
        <v>347</v>
      </c>
      <c r="E252" s="125"/>
      <c r="F252" s="125"/>
      <c r="G252" s="125"/>
      <c r="H252" s="135"/>
    </row>
    <row r="253" spans="1:8" ht="15.75" thickBot="1" x14ac:dyDescent="0.3">
      <c r="A253" s="20" t="s">
        <v>182</v>
      </c>
      <c r="B253" s="79" t="s">
        <v>348</v>
      </c>
      <c r="C253" s="83" t="s">
        <v>349</v>
      </c>
      <c r="D253" s="73">
        <v>540</v>
      </c>
      <c r="E253" s="124" t="s">
        <v>334</v>
      </c>
      <c r="F253" s="125"/>
      <c r="G253" s="177" t="s">
        <v>345</v>
      </c>
      <c r="H253" s="178"/>
    </row>
    <row r="254" spans="1:8" ht="15.75" thickBot="1" x14ac:dyDescent="0.3">
      <c r="A254" s="20" t="s">
        <v>185</v>
      </c>
      <c r="B254" s="79" t="s">
        <v>348</v>
      </c>
      <c r="C254" s="83" t="s">
        <v>350</v>
      </c>
      <c r="D254" s="124" t="s">
        <v>351</v>
      </c>
      <c r="E254" s="125"/>
      <c r="F254" s="125"/>
      <c r="G254" s="125"/>
      <c r="H254" s="135"/>
    </row>
    <row r="255" spans="1:8" ht="15.75" thickBot="1" x14ac:dyDescent="0.3">
      <c r="A255" s="17" t="s">
        <v>188</v>
      </c>
      <c r="B255" s="80" t="s">
        <v>352</v>
      </c>
      <c r="C255" s="76" t="s">
        <v>353</v>
      </c>
      <c r="D255" s="80">
        <v>663</v>
      </c>
      <c r="E255" s="125" t="s">
        <v>334</v>
      </c>
      <c r="F255" s="125"/>
      <c r="G255" s="264" t="s">
        <v>345</v>
      </c>
      <c r="H255" s="265"/>
    </row>
    <row r="256" spans="1:8" ht="15.75" thickBot="1" x14ac:dyDescent="0.3">
      <c r="A256" s="17" t="s">
        <v>191</v>
      </c>
      <c r="B256" s="80" t="s">
        <v>352</v>
      </c>
      <c r="C256" s="76" t="s">
        <v>354</v>
      </c>
      <c r="D256" s="173" t="s">
        <v>2215</v>
      </c>
      <c r="E256" s="174"/>
      <c r="F256" s="174"/>
      <c r="G256" s="174"/>
      <c r="H256" s="257"/>
    </row>
    <row r="257" spans="1:8" ht="84" customHeight="1" thickBot="1" x14ac:dyDescent="0.3">
      <c r="A257" s="17" t="s">
        <v>194</v>
      </c>
      <c r="B257" s="72" t="s">
        <v>355</v>
      </c>
      <c r="C257" s="76" t="s">
        <v>356</v>
      </c>
      <c r="D257" s="72">
        <v>374</v>
      </c>
      <c r="E257" s="173" t="s">
        <v>357</v>
      </c>
      <c r="F257" s="174"/>
      <c r="G257" s="264" t="s">
        <v>358</v>
      </c>
      <c r="H257" s="265"/>
    </row>
    <row r="258" spans="1:8" x14ac:dyDescent="0.25">
      <c r="A258" s="168" t="s">
        <v>197</v>
      </c>
      <c r="B258" s="258" t="s">
        <v>2214</v>
      </c>
      <c r="C258" s="259"/>
      <c r="D258" s="259"/>
      <c r="E258" s="259"/>
      <c r="F258" s="259"/>
      <c r="G258" s="259"/>
      <c r="H258" s="260"/>
    </row>
    <row r="259" spans="1:8" ht="15.75" thickBot="1" x14ac:dyDescent="0.3">
      <c r="A259" s="169"/>
      <c r="B259" s="261" t="s">
        <v>359</v>
      </c>
      <c r="C259" s="262"/>
      <c r="D259" s="262"/>
      <c r="E259" s="262"/>
      <c r="F259" s="262"/>
      <c r="G259" s="262"/>
      <c r="H259" s="263"/>
    </row>
    <row r="260" spans="1:8" x14ac:dyDescent="0.25">
      <c r="A260" s="12"/>
      <c r="B260" s="12"/>
      <c r="C260" s="12"/>
      <c r="D260" s="12"/>
      <c r="E260" s="12"/>
      <c r="F260" s="12"/>
      <c r="G260" s="12"/>
      <c r="H260" s="12"/>
    </row>
    <row r="261" spans="1:8" x14ac:dyDescent="0.25">
      <c r="A261" s="33"/>
    </row>
    <row r="262" spans="1:8" ht="15.75" thickBot="1" x14ac:dyDescent="0.3">
      <c r="A262" s="159" t="s">
        <v>360</v>
      </c>
      <c r="B262" s="159"/>
      <c r="C262" s="159"/>
      <c r="D262" s="159"/>
    </row>
    <row r="263" spans="1:8" x14ac:dyDescent="0.25">
      <c r="A263" s="187" t="s">
        <v>1</v>
      </c>
      <c r="B263" s="119" t="s">
        <v>2207</v>
      </c>
      <c r="C263" s="119" t="s">
        <v>2208</v>
      </c>
      <c r="D263" s="119" t="s">
        <v>2209</v>
      </c>
      <c r="E263" s="27"/>
      <c r="F263" s="119" t="s">
        <v>2212</v>
      </c>
    </row>
    <row r="264" spans="1:8" x14ac:dyDescent="0.25">
      <c r="A264" s="191"/>
      <c r="B264" s="120"/>
      <c r="C264" s="120"/>
      <c r="D264" s="120"/>
      <c r="E264" s="25" t="s">
        <v>43</v>
      </c>
      <c r="F264" s="120"/>
    </row>
    <row r="265" spans="1:8" x14ac:dyDescent="0.25">
      <c r="A265" s="191"/>
      <c r="B265" s="120"/>
      <c r="C265" s="120"/>
      <c r="D265" s="120"/>
      <c r="E265" s="25" t="s">
        <v>44</v>
      </c>
      <c r="F265" s="120"/>
    </row>
    <row r="266" spans="1:8" ht="15.75" thickBot="1" x14ac:dyDescent="0.3">
      <c r="A266" s="188"/>
      <c r="B266" s="121"/>
      <c r="C266" s="121"/>
      <c r="D266" s="121"/>
      <c r="E266" s="34"/>
      <c r="F266" s="121"/>
    </row>
    <row r="267" spans="1:8" x14ac:dyDescent="0.25">
      <c r="A267" s="146" t="s">
        <v>6</v>
      </c>
      <c r="B267" s="192" t="s">
        <v>361</v>
      </c>
      <c r="C267" s="127"/>
      <c r="D267" s="127"/>
      <c r="E267" s="127"/>
      <c r="F267" s="128"/>
    </row>
    <row r="268" spans="1:8" ht="15.75" thickBot="1" x14ac:dyDescent="0.3">
      <c r="A268" s="123"/>
      <c r="B268" s="132" t="s">
        <v>362</v>
      </c>
      <c r="C268" s="133"/>
      <c r="D268" s="133"/>
      <c r="E268" s="133"/>
      <c r="F268" s="134"/>
    </row>
    <row r="269" spans="1:8" ht="15.75" thickBot="1" x14ac:dyDescent="0.3">
      <c r="A269" s="20" t="s">
        <v>7</v>
      </c>
      <c r="B269" s="28" t="s">
        <v>363</v>
      </c>
      <c r="C269" s="28" t="s">
        <v>364</v>
      </c>
      <c r="D269" s="28">
        <v>228</v>
      </c>
      <c r="E269" s="21" t="s">
        <v>365</v>
      </c>
      <c r="F269" s="21"/>
    </row>
    <row r="270" spans="1:8" ht="15.75" thickBot="1" x14ac:dyDescent="0.3">
      <c r="A270" s="20" t="s">
        <v>9</v>
      </c>
      <c r="B270" s="28" t="s">
        <v>363</v>
      </c>
      <c r="C270" s="28" t="s">
        <v>366</v>
      </c>
      <c r="D270" s="124" t="s">
        <v>367</v>
      </c>
      <c r="E270" s="125"/>
      <c r="F270" s="135"/>
    </row>
    <row r="271" spans="1:8" ht="15.75" thickBot="1" x14ac:dyDescent="0.3">
      <c r="A271" s="20" t="s">
        <v>10</v>
      </c>
      <c r="B271" s="28" t="s">
        <v>368</v>
      </c>
      <c r="C271" s="28" t="s">
        <v>369</v>
      </c>
      <c r="D271" s="28">
        <v>305</v>
      </c>
      <c r="E271" s="28" t="s">
        <v>365</v>
      </c>
      <c r="F271" s="21"/>
    </row>
    <row r="272" spans="1:8" ht="15.75" thickBot="1" x14ac:dyDescent="0.3">
      <c r="A272" s="20" t="s">
        <v>11</v>
      </c>
      <c r="B272" s="28" t="s">
        <v>368</v>
      </c>
      <c r="C272" s="28" t="s">
        <v>370</v>
      </c>
      <c r="D272" s="173" t="s">
        <v>371</v>
      </c>
      <c r="E272" s="174"/>
      <c r="F272" s="257"/>
    </row>
    <row r="273" spans="1:6" ht="15.75" thickBot="1" x14ac:dyDescent="0.3">
      <c r="A273" s="20" t="s">
        <v>38</v>
      </c>
      <c r="B273" s="28" t="s">
        <v>372</v>
      </c>
      <c r="C273" s="28" t="s">
        <v>373</v>
      </c>
      <c r="D273" s="28">
        <v>207</v>
      </c>
      <c r="E273" s="28" t="s">
        <v>365</v>
      </c>
      <c r="F273" s="21"/>
    </row>
    <row r="274" spans="1:6" ht="15.75" thickBot="1" x14ac:dyDescent="0.3">
      <c r="A274" s="20" t="s">
        <v>13</v>
      </c>
      <c r="B274" s="28" t="s">
        <v>372</v>
      </c>
      <c r="C274" s="28" t="s">
        <v>374</v>
      </c>
      <c r="D274" s="124" t="s">
        <v>375</v>
      </c>
      <c r="E274" s="125"/>
      <c r="F274" s="135"/>
    </row>
    <row r="275" spans="1:6" ht="15.75" thickBot="1" x14ac:dyDescent="0.3">
      <c r="A275" s="20" t="s">
        <v>14</v>
      </c>
      <c r="B275" s="28" t="s">
        <v>376</v>
      </c>
      <c r="C275" s="28" t="s">
        <v>377</v>
      </c>
      <c r="D275" s="28">
        <v>405</v>
      </c>
      <c r="E275" s="29" t="s">
        <v>50</v>
      </c>
      <c r="F275" s="21" t="s">
        <v>209</v>
      </c>
    </row>
    <row r="276" spans="1:6" ht="15.75" thickBot="1" x14ac:dyDescent="0.3">
      <c r="A276" s="20" t="s">
        <v>15</v>
      </c>
      <c r="B276" s="28" t="s">
        <v>376</v>
      </c>
      <c r="C276" s="28" t="s">
        <v>378</v>
      </c>
      <c r="D276" s="124" t="s">
        <v>379</v>
      </c>
      <c r="E276" s="125"/>
      <c r="F276" s="135"/>
    </row>
    <row r="277" spans="1:6" ht="15.75" thickBot="1" x14ac:dyDescent="0.3">
      <c r="A277" s="20" t="s">
        <v>16</v>
      </c>
      <c r="B277" s="28" t="s">
        <v>380</v>
      </c>
      <c r="C277" s="28" t="s">
        <v>381</v>
      </c>
      <c r="D277" s="28">
        <v>1310</v>
      </c>
      <c r="E277" s="28" t="s">
        <v>95</v>
      </c>
      <c r="F277" s="21"/>
    </row>
    <row r="278" spans="1:6" ht="15.75" thickBot="1" x14ac:dyDescent="0.3">
      <c r="A278" s="20" t="s">
        <v>17</v>
      </c>
      <c r="B278" s="28" t="s">
        <v>380</v>
      </c>
      <c r="C278" s="28" t="s">
        <v>382</v>
      </c>
      <c r="D278" s="124" t="s">
        <v>383</v>
      </c>
      <c r="E278" s="125"/>
      <c r="F278" s="135"/>
    </row>
    <row r="279" spans="1:6" ht="15.75" thickBot="1" x14ac:dyDescent="0.3">
      <c r="A279" s="20" t="s">
        <v>19</v>
      </c>
      <c r="B279" s="28" t="s">
        <v>384</v>
      </c>
      <c r="C279" s="28" t="s">
        <v>385</v>
      </c>
      <c r="D279" s="28">
        <v>2380</v>
      </c>
      <c r="E279" s="28" t="s">
        <v>95</v>
      </c>
      <c r="F279" s="21"/>
    </row>
    <row r="280" spans="1:6" ht="15.75" thickBot="1" x14ac:dyDescent="0.3">
      <c r="A280" s="20" t="s">
        <v>20</v>
      </c>
      <c r="B280" s="28" t="s">
        <v>384</v>
      </c>
      <c r="C280" s="28" t="s">
        <v>386</v>
      </c>
      <c r="D280" s="124" t="s">
        <v>387</v>
      </c>
      <c r="E280" s="125"/>
      <c r="F280" s="135"/>
    </row>
    <row r="281" spans="1:6" ht="15.75" thickBot="1" x14ac:dyDescent="0.3">
      <c r="A281" s="20" t="s">
        <v>22</v>
      </c>
      <c r="B281" s="28" t="s">
        <v>388</v>
      </c>
      <c r="C281" s="28" t="s">
        <v>389</v>
      </c>
      <c r="D281" s="28">
        <v>1426</v>
      </c>
      <c r="E281" s="28" t="s">
        <v>95</v>
      </c>
      <c r="F281" s="21"/>
    </row>
    <row r="282" spans="1:6" ht="15.75" thickBot="1" x14ac:dyDescent="0.3">
      <c r="A282" s="20" t="s">
        <v>23</v>
      </c>
      <c r="B282" s="28" t="s">
        <v>390</v>
      </c>
      <c r="C282" s="28" t="s">
        <v>391</v>
      </c>
      <c r="D282" s="124" t="s">
        <v>392</v>
      </c>
      <c r="E282" s="125"/>
      <c r="F282" s="135"/>
    </row>
    <row r="283" spans="1:6" ht="15.75" thickBot="1" x14ac:dyDescent="0.3">
      <c r="A283" s="20" t="s">
        <v>90</v>
      </c>
      <c r="B283" s="28" t="s">
        <v>390</v>
      </c>
      <c r="C283" s="28" t="s">
        <v>393</v>
      </c>
      <c r="D283" s="28">
        <v>110</v>
      </c>
      <c r="E283" s="124" t="s">
        <v>394</v>
      </c>
      <c r="F283" s="135"/>
    </row>
    <row r="284" spans="1:6" ht="15.75" thickBot="1" x14ac:dyDescent="0.3">
      <c r="A284" s="20" t="s">
        <v>27</v>
      </c>
      <c r="B284" s="28" t="s">
        <v>395</v>
      </c>
      <c r="C284" s="28" t="s">
        <v>396</v>
      </c>
      <c r="D284" s="28">
        <v>4151</v>
      </c>
      <c r="E284" s="28" t="s">
        <v>95</v>
      </c>
      <c r="F284" s="21"/>
    </row>
    <row r="285" spans="1:6" ht="15.75" thickBot="1" x14ac:dyDescent="0.3">
      <c r="A285" s="20" t="s">
        <v>97</v>
      </c>
      <c r="B285" s="28" t="s">
        <v>395</v>
      </c>
      <c r="C285" s="28" t="s">
        <v>397</v>
      </c>
      <c r="D285" s="124" t="s">
        <v>398</v>
      </c>
      <c r="E285" s="125"/>
      <c r="F285" s="135"/>
    </row>
    <row r="286" spans="1:6" ht="15.75" thickBot="1" x14ac:dyDescent="0.3">
      <c r="A286" s="20" t="s">
        <v>100</v>
      </c>
      <c r="B286" s="28" t="s">
        <v>399</v>
      </c>
      <c r="C286" s="28" t="s">
        <v>400</v>
      </c>
      <c r="D286" s="28">
        <v>386</v>
      </c>
      <c r="E286" s="28" t="s">
        <v>95</v>
      </c>
      <c r="F286" s="21"/>
    </row>
    <row r="287" spans="1:6" ht="15.75" thickBot="1" x14ac:dyDescent="0.3">
      <c r="A287" s="20" t="s">
        <v>103</v>
      </c>
      <c r="B287" s="28" t="s">
        <v>399</v>
      </c>
      <c r="C287" s="28" t="s">
        <v>401</v>
      </c>
      <c r="D287" s="124" t="s">
        <v>402</v>
      </c>
      <c r="E287" s="125"/>
      <c r="F287" s="135"/>
    </row>
    <row r="288" spans="1:6" ht="15.75" thickBot="1" x14ac:dyDescent="0.3">
      <c r="A288" s="20" t="s">
        <v>106</v>
      </c>
      <c r="B288" s="28" t="s">
        <v>403</v>
      </c>
      <c r="C288" s="28" t="s">
        <v>404</v>
      </c>
      <c r="D288" s="28">
        <v>868</v>
      </c>
      <c r="E288" s="28" t="s">
        <v>95</v>
      </c>
      <c r="F288" s="21"/>
    </row>
    <row r="289" spans="1:6" ht="15.75" thickBot="1" x14ac:dyDescent="0.3">
      <c r="A289" s="20" t="s">
        <v>109</v>
      </c>
      <c r="B289" s="28" t="s">
        <v>403</v>
      </c>
      <c r="C289" s="28" t="s">
        <v>405</v>
      </c>
      <c r="D289" s="124" t="s">
        <v>406</v>
      </c>
      <c r="E289" s="125"/>
      <c r="F289" s="135"/>
    </row>
    <row r="290" spans="1:6" ht="15.75" thickBot="1" x14ac:dyDescent="0.3">
      <c r="A290" s="20" t="s">
        <v>114</v>
      </c>
      <c r="B290" s="28" t="s">
        <v>407</v>
      </c>
      <c r="C290" s="28" t="s">
        <v>408</v>
      </c>
      <c r="D290" s="28">
        <v>880</v>
      </c>
      <c r="E290" s="28" t="s">
        <v>95</v>
      </c>
      <c r="F290" s="21" t="s">
        <v>357</v>
      </c>
    </row>
    <row r="291" spans="1:6" ht="15.75" thickBot="1" x14ac:dyDescent="0.3">
      <c r="A291" s="20" t="s">
        <v>117</v>
      </c>
      <c r="B291" s="28" t="s">
        <v>93</v>
      </c>
      <c r="C291" s="28" t="s">
        <v>409</v>
      </c>
      <c r="D291" s="124" t="s">
        <v>410</v>
      </c>
      <c r="E291" s="125"/>
      <c r="F291" s="135"/>
    </row>
    <row r="292" spans="1:6" ht="17.25" customHeight="1" thickBot="1" x14ac:dyDescent="0.3">
      <c r="A292" s="20" t="s">
        <v>120</v>
      </c>
      <c r="B292" s="28" t="s">
        <v>411</v>
      </c>
      <c r="C292" s="28" t="s">
        <v>412</v>
      </c>
      <c r="D292" s="28">
        <v>803</v>
      </c>
      <c r="E292" s="28" t="s">
        <v>95</v>
      </c>
      <c r="F292" s="21" t="s">
        <v>413</v>
      </c>
    </row>
    <row r="293" spans="1:6" ht="15.75" thickBot="1" x14ac:dyDescent="0.3">
      <c r="A293" s="20" t="s">
        <v>123</v>
      </c>
      <c r="B293" s="28" t="s">
        <v>411</v>
      </c>
      <c r="C293" s="28" t="s">
        <v>414</v>
      </c>
      <c r="D293" s="124" t="s">
        <v>415</v>
      </c>
      <c r="E293" s="125"/>
      <c r="F293" s="135"/>
    </row>
    <row r="294" spans="1:6" ht="15.75" thickBot="1" x14ac:dyDescent="0.3">
      <c r="A294" s="20" t="s">
        <v>128</v>
      </c>
      <c r="B294" s="28" t="s">
        <v>416</v>
      </c>
      <c r="C294" s="28" t="s">
        <v>417</v>
      </c>
      <c r="D294" s="28">
        <v>153</v>
      </c>
      <c r="E294" s="28" t="s">
        <v>418</v>
      </c>
      <c r="F294" s="21" t="s">
        <v>419</v>
      </c>
    </row>
    <row r="295" spans="1:6" ht="15.75" thickBot="1" x14ac:dyDescent="0.3">
      <c r="A295" s="20" t="s">
        <v>131</v>
      </c>
      <c r="B295" s="28" t="s">
        <v>416</v>
      </c>
      <c r="C295" s="28" t="s">
        <v>420</v>
      </c>
      <c r="D295" s="124" t="s">
        <v>421</v>
      </c>
      <c r="E295" s="125"/>
      <c r="F295" s="135"/>
    </row>
    <row r="296" spans="1:6" ht="15.75" thickBot="1" x14ac:dyDescent="0.3">
      <c r="A296" s="20" t="s">
        <v>135</v>
      </c>
      <c r="B296" s="28" t="s">
        <v>422</v>
      </c>
      <c r="C296" s="28" t="s">
        <v>423</v>
      </c>
      <c r="D296" s="28">
        <v>101</v>
      </c>
      <c r="E296" s="28" t="s">
        <v>418</v>
      </c>
      <c r="F296" s="21" t="s">
        <v>424</v>
      </c>
    </row>
    <row r="297" spans="1:6" ht="15.75" thickBot="1" x14ac:dyDescent="0.3">
      <c r="A297" s="20" t="s">
        <v>138</v>
      </c>
      <c r="B297" s="28" t="s">
        <v>422</v>
      </c>
      <c r="C297" s="28" t="s">
        <v>425</v>
      </c>
      <c r="D297" s="124" t="s">
        <v>426</v>
      </c>
      <c r="E297" s="125"/>
      <c r="F297" s="135"/>
    </row>
    <row r="298" spans="1:6" ht="15.75" thickBot="1" x14ac:dyDescent="0.3">
      <c r="A298" s="20" t="s">
        <v>141</v>
      </c>
      <c r="B298" s="28" t="s">
        <v>427</v>
      </c>
      <c r="C298" s="28" t="s">
        <v>428</v>
      </c>
      <c r="D298" s="28">
        <v>158</v>
      </c>
      <c r="E298" s="28" t="s">
        <v>418</v>
      </c>
      <c r="F298" s="21" t="s">
        <v>424</v>
      </c>
    </row>
    <row r="299" spans="1:6" ht="15.75" thickBot="1" x14ac:dyDescent="0.3">
      <c r="A299" s="20" t="s">
        <v>144</v>
      </c>
      <c r="B299" s="28" t="s">
        <v>427</v>
      </c>
      <c r="C299" s="28" t="s">
        <v>429</v>
      </c>
      <c r="D299" s="124" t="s">
        <v>430</v>
      </c>
      <c r="E299" s="125"/>
      <c r="F299" s="135"/>
    </row>
    <row r="300" spans="1:6" ht="15.75" thickBot="1" x14ac:dyDescent="0.3">
      <c r="A300" s="20" t="s">
        <v>149</v>
      </c>
      <c r="B300" s="28" t="s">
        <v>431</v>
      </c>
      <c r="C300" s="28" t="s">
        <v>432</v>
      </c>
      <c r="D300" s="28">
        <v>293</v>
      </c>
      <c r="E300" s="28" t="s">
        <v>433</v>
      </c>
      <c r="F300" s="21" t="s">
        <v>434</v>
      </c>
    </row>
    <row r="301" spans="1:6" ht="15.75" thickBot="1" x14ac:dyDescent="0.3">
      <c r="A301" s="20" t="s">
        <v>152</v>
      </c>
      <c r="B301" s="28" t="s">
        <v>431</v>
      </c>
      <c r="C301" s="28" t="s">
        <v>435</v>
      </c>
      <c r="D301" s="124" t="s">
        <v>436</v>
      </c>
      <c r="E301" s="125"/>
      <c r="F301" s="135"/>
    </row>
    <row r="302" spans="1:6" ht="15.75" thickBot="1" x14ac:dyDescent="0.3">
      <c r="A302" s="20" t="s">
        <v>156</v>
      </c>
      <c r="B302" s="28" t="s">
        <v>437</v>
      </c>
      <c r="C302" s="28" t="s">
        <v>438</v>
      </c>
      <c r="D302" s="28">
        <v>305</v>
      </c>
      <c r="E302" s="28" t="s">
        <v>433</v>
      </c>
      <c r="F302" s="21" t="s">
        <v>439</v>
      </c>
    </row>
    <row r="303" spans="1:6" ht="15.75" thickBot="1" x14ac:dyDescent="0.3">
      <c r="A303" s="20" t="s">
        <v>159</v>
      </c>
      <c r="B303" s="28" t="s">
        <v>437</v>
      </c>
      <c r="C303" s="28" t="s">
        <v>440</v>
      </c>
      <c r="D303" s="124" t="s">
        <v>441</v>
      </c>
      <c r="E303" s="125"/>
      <c r="F303" s="135"/>
    </row>
    <row r="304" spans="1:6" ht="15.75" thickBot="1" x14ac:dyDescent="0.3">
      <c r="A304" s="20" t="s">
        <v>164</v>
      </c>
      <c r="B304" s="28" t="s">
        <v>442</v>
      </c>
      <c r="C304" s="28" t="s">
        <v>443</v>
      </c>
      <c r="D304" s="28">
        <v>350</v>
      </c>
      <c r="E304" s="28" t="s">
        <v>433</v>
      </c>
      <c r="F304" s="21" t="s">
        <v>439</v>
      </c>
    </row>
    <row r="305" spans="1:6" ht="15.75" thickBot="1" x14ac:dyDescent="0.3">
      <c r="A305" s="20" t="s">
        <v>167</v>
      </c>
      <c r="B305" s="28" t="s">
        <v>442</v>
      </c>
      <c r="C305" s="28" t="s">
        <v>444</v>
      </c>
      <c r="D305" s="124" t="s">
        <v>445</v>
      </c>
      <c r="E305" s="125"/>
      <c r="F305" s="135"/>
    </row>
    <row r="306" spans="1:6" ht="15.75" thickBot="1" x14ac:dyDescent="0.3">
      <c r="A306" s="20" t="s">
        <v>172</v>
      </c>
      <c r="B306" s="28" t="s">
        <v>446</v>
      </c>
      <c r="C306" s="28" t="s">
        <v>447</v>
      </c>
      <c r="D306" s="28">
        <v>463</v>
      </c>
      <c r="E306" s="28" t="s">
        <v>433</v>
      </c>
      <c r="F306" s="21" t="s">
        <v>439</v>
      </c>
    </row>
    <row r="307" spans="1:6" ht="15.75" thickBot="1" x14ac:dyDescent="0.3">
      <c r="A307" s="20" t="s">
        <v>175</v>
      </c>
      <c r="B307" s="28" t="s">
        <v>446</v>
      </c>
      <c r="C307" s="28" t="s">
        <v>448</v>
      </c>
      <c r="D307" s="35"/>
      <c r="E307" s="204" t="s">
        <v>449</v>
      </c>
      <c r="F307" s="206"/>
    </row>
    <row r="308" spans="1:6" ht="15.75" thickBot="1" x14ac:dyDescent="0.3">
      <c r="A308" s="20" t="s">
        <v>179</v>
      </c>
      <c r="B308" s="28" t="s">
        <v>450</v>
      </c>
      <c r="C308" s="28" t="s">
        <v>451</v>
      </c>
      <c r="D308" s="28">
        <v>140</v>
      </c>
      <c r="E308" s="28" t="s">
        <v>433</v>
      </c>
      <c r="F308" s="21" t="s">
        <v>439</v>
      </c>
    </row>
    <row r="309" spans="1:6" ht="15.75" thickBot="1" x14ac:dyDescent="0.3">
      <c r="A309" s="20" t="s">
        <v>182</v>
      </c>
      <c r="B309" s="28" t="s">
        <v>450</v>
      </c>
      <c r="C309" s="28" t="s">
        <v>452</v>
      </c>
      <c r="D309" s="124" t="s">
        <v>453</v>
      </c>
      <c r="E309" s="125"/>
      <c r="F309" s="135"/>
    </row>
    <row r="310" spans="1:6" ht="15.75" thickBot="1" x14ac:dyDescent="0.3">
      <c r="A310" s="20" t="s">
        <v>185</v>
      </c>
      <c r="B310" s="28" t="s">
        <v>454</v>
      </c>
      <c r="C310" s="28" t="s">
        <v>455</v>
      </c>
      <c r="D310" s="28">
        <v>65</v>
      </c>
      <c r="E310" s="28" t="s">
        <v>433</v>
      </c>
      <c r="F310" s="21" t="s">
        <v>439</v>
      </c>
    </row>
    <row r="311" spans="1:6" ht="15.75" thickBot="1" x14ac:dyDescent="0.3">
      <c r="A311" s="20" t="s">
        <v>188</v>
      </c>
      <c r="B311" s="28" t="s">
        <v>454</v>
      </c>
      <c r="C311" s="28" t="s">
        <v>456</v>
      </c>
      <c r="D311" s="124" t="s">
        <v>457</v>
      </c>
      <c r="E311" s="125"/>
      <c r="F311" s="135"/>
    </row>
    <row r="312" spans="1:6" ht="15.75" thickBot="1" x14ac:dyDescent="0.3">
      <c r="A312" s="20" t="s">
        <v>191</v>
      </c>
      <c r="B312" s="28" t="s">
        <v>458</v>
      </c>
      <c r="C312" s="28" t="s">
        <v>459</v>
      </c>
      <c r="D312" s="28">
        <v>75</v>
      </c>
      <c r="E312" s="28" t="s">
        <v>433</v>
      </c>
      <c r="F312" s="21" t="s">
        <v>439</v>
      </c>
    </row>
    <row r="313" spans="1:6" ht="15.75" thickBot="1" x14ac:dyDescent="0.3">
      <c r="A313" s="20" t="s">
        <v>194</v>
      </c>
      <c r="B313" s="28" t="s">
        <v>458</v>
      </c>
      <c r="C313" s="28" t="s">
        <v>460</v>
      </c>
      <c r="D313" s="124" t="s">
        <v>461</v>
      </c>
      <c r="E313" s="125"/>
      <c r="F313" s="135"/>
    </row>
    <row r="314" spans="1:6" ht="15.75" thickBot="1" x14ac:dyDescent="0.3">
      <c r="A314" s="20" t="s">
        <v>197</v>
      </c>
      <c r="B314" s="28" t="s">
        <v>462</v>
      </c>
      <c r="C314" s="28" t="s">
        <v>463</v>
      </c>
      <c r="D314" s="28">
        <v>255</v>
      </c>
      <c r="E314" s="28" t="s">
        <v>433</v>
      </c>
      <c r="F314" s="21" t="s">
        <v>439</v>
      </c>
    </row>
    <row r="315" spans="1:6" ht="15.75" thickBot="1" x14ac:dyDescent="0.3">
      <c r="A315" s="20" t="s">
        <v>200</v>
      </c>
      <c r="B315" s="28" t="s">
        <v>462</v>
      </c>
      <c r="C315" s="28" t="s">
        <v>464</v>
      </c>
      <c r="D315" s="124" t="s">
        <v>465</v>
      </c>
      <c r="E315" s="125"/>
      <c r="F315" s="135"/>
    </row>
    <row r="316" spans="1:6" ht="15.75" thickBot="1" x14ac:dyDescent="0.3">
      <c r="A316" s="20" t="s">
        <v>203</v>
      </c>
      <c r="B316" s="28" t="s">
        <v>466</v>
      </c>
      <c r="C316" s="28" t="s">
        <v>467</v>
      </c>
      <c r="D316" s="28">
        <v>320</v>
      </c>
      <c r="E316" s="28" t="s">
        <v>468</v>
      </c>
      <c r="F316" s="21" t="s">
        <v>469</v>
      </c>
    </row>
    <row r="317" spans="1:6" ht="15.75" thickBot="1" x14ac:dyDescent="0.3">
      <c r="A317" s="20" t="s">
        <v>206</v>
      </c>
      <c r="B317" s="28" t="s">
        <v>466</v>
      </c>
      <c r="C317" s="28" t="s">
        <v>470</v>
      </c>
      <c r="D317" s="124" t="s">
        <v>471</v>
      </c>
      <c r="E317" s="125"/>
      <c r="F317" s="135"/>
    </row>
    <row r="318" spans="1:6" ht="15.75" thickBot="1" x14ac:dyDescent="0.3">
      <c r="A318" s="20" t="s">
        <v>210</v>
      </c>
      <c r="B318" s="28" t="s">
        <v>472</v>
      </c>
      <c r="C318" s="28" t="s">
        <v>473</v>
      </c>
      <c r="D318" s="28">
        <v>562</v>
      </c>
      <c r="E318" s="28" t="s">
        <v>468</v>
      </c>
      <c r="F318" s="21" t="s">
        <v>474</v>
      </c>
    </row>
    <row r="319" spans="1:6" x14ac:dyDescent="0.25">
      <c r="A319" s="146" t="s">
        <v>475</v>
      </c>
      <c r="B319" s="192" t="s">
        <v>476</v>
      </c>
      <c r="C319" s="127"/>
      <c r="D319" s="127"/>
      <c r="E319" s="127"/>
      <c r="F319" s="128"/>
    </row>
    <row r="320" spans="1:6" ht="15.75" thickBot="1" x14ac:dyDescent="0.3">
      <c r="A320" s="123"/>
      <c r="B320" s="132" t="s">
        <v>477</v>
      </c>
      <c r="C320" s="133"/>
      <c r="D320" s="133"/>
      <c r="E320" s="133"/>
      <c r="F320" s="134"/>
    </row>
    <row r="321" spans="1:6" x14ac:dyDescent="0.25">
      <c r="A321" s="85"/>
      <c r="B321" s="81"/>
      <c r="C321" s="81"/>
      <c r="D321" s="81"/>
      <c r="E321" s="81"/>
      <c r="F321" s="81"/>
    </row>
    <row r="322" spans="1:6" x14ac:dyDescent="0.25">
      <c r="A322" s="36"/>
    </row>
    <row r="323" spans="1:6" ht="15.75" thickBot="1" x14ac:dyDescent="0.3">
      <c r="A323" s="159" t="s">
        <v>478</v>
      </c>
      <c r="B323" s="159"/>
      <c r="C323" s="159"/>
      <c r="D323" s="159"/>
      <c r="E323" s="159"/>
    </row>
    <row r="324" spans="1:6" x14ac:dyDescent="0.25">
      <c r="A324" s="187" t="s">
        <v>1</v>
      </c>
      <c r="B324" s="119" t="s">
        <v>2207</v>
      </c>
      <c r="C324" s="119" t="s">
        <v>2208</v>
      </c>
      <c r="D324" s="119" t="s">
        <v>2211</v>
      </c>
      <c r="E324" s="27"/>
      <c r="F324" s="119" t="s">
        <v>2216</v>
      </c>
    </row>
    <row r="325" spans="1:6" x14ac:dyDescent="0.25">
      <c r="A325" s="191"/>
      <c r="B325" s="120"/>
      <c r="C325" s="120"/>
      <c r="D325" s="120"/>
      <c r="E325" s="25" t="s">
        <v>43</v>
      </c>
      <c r="F325" s="120"/>
    </row>
    <row r="326" spans="1:6" x14ac:dyDescent="0.25">
      <c r="A326" s="191"/>
      <c r="B326" s="120"/>
      <c r="C326" s="120"/>
      <c r="D326" s="120"/>
      <c r="E326" s="25" t="s">
        <v>44</v>
      </c>
      <c r="F326" s="120"/>
    </row>
    <row r="327" spans="1:6" ht="15.75" thickBot="1" x14ac:dyDescent="0.3">
      <c r="A327" s="188"/>
      <c r="B327" s="121"/>
      <c r="C327" s="121"/>
      <c r="D327" s="121"/>
      <c r="E327" s="34"/>
      <c r="F327" s="121"/>
    </row>
    <row r="328" spans="1:6" x14ac:dyDescent="0.25">
      <c r="A328" s="146" t="s">
        <v>6</v>
      </c>
      <c r="B328" s="126" t="s">
        <v>479</v>
      </c>
      <c r="C328" s="207"/>
      <c r="D328" s="207"/>
      <c r="E328" s="207"/>
      <c r="F328" s="208"/>
    </row>
    <row r="329" spans="1:6" ht="25.5" customHeight="1" thickBot="1" x14ac:dyDescent="0.3">
      <c r="A329" s="123"/>
      <c r="B329" s="217" t="s">
        <v>480</v>
      </c>
      <c r="C329" s="218"/>
      <c r="D329" s="218"/>
      <c r="E329" s="218"/>
      <c r="F329" s="219"/>
    </row>
    <row r="330" spans="1:6" ht="15.75" thickBot="1" x14ac:dyDescent="0.3">
      <c r="A330" s="20" t="s">
        <v>7</v>
      </c>
      <c r="B330" s="28" t="s">
        <v>481</v>
      </c>
      <c r="C330" s="28" t="s">
        <v>482</v>
      </c>
      <c r="D330" s="28">
        <v>2870</v>
      </c>
      <c r="E330" s="28" t="s">
        <v>95</v>
      </c>
      <c r="F330" s="21" t="s">
        <v>483</v>
      </c>
    </row>
    <row r="331" spans="1:6" ht="15.75" thickBot="1" x14ac:dyDescent="0.3">
      <c r="A331" s="20" t="s">
        <v>9</v>
      </c>
      <c r="B331" s="28" t="s">
        <v>390</v>
      </c>
      <c r="C331" s="28" t="s">
        <v>484</v>
      </c>
      <c r="D331" s="124" t="s">
        <v>485</v>
      </c>
      <c r="E331" s="125"/>
      <c r="F331" s="135"/>
    </row>
    <row r="332" spans="1:6" ht="15.75" thickBot="1" x14ac:dyDescent="0.3">
      <c r="A332" s="20" t="s">
        <v>10</v>
      </c>
      <c r="B332" s="28" t="s">
        <v>390</v>
      </c>
      <c r="C332" s="28" t="s">
        <v>486</v>
      </c>
      <c r="D332" s="177" t="s">
        <v>487</v>
      </c>
      <c r="E332" s="179"/>
      <c r="F332" s="178"/>
    </row>
    <row r="333" spans="1:6" ht="15.75" thickBot="1" x14ac:dyDescent="0.3">
      <c r="A333" s="20" t="s">
        <v>11</v>
      </c>
      <c r="B333" s="28" t="s">
        <v>390</v>
      </c>
      <c r="C333" s="28" t="s">
        <v>488</v>
      </c>
      <c r="D333" s="177" t="s">
        <v>392</v>
      </c>
      <c r="E333" s="179"/>
      <c r="F333" s="178"/>
    </row>
    <row r="334" spans="1:6" ht="15.75" thickBot="1" x14ac:dyDescent="0.3">
      <c r="A334" s="20" t="s">
        <v>38</v>
      </c>
      <c r="B334" s="28" t="s">
        <v>489</v>
      </c>
      <c r="C334" s="28" t="s">
        <v>490</v>
      </c>
      <c r="D334" s="28">
        <v>1417</v>
      </c>
      <c r="E334" s="28" t="s">
        <v>95</v>
      </c>
      <c r="F334" s="21" t="s">
        <v>483</v>
      </c>
    </row>
    <row r="335" spans="1:6" ht="15.75" thickBot="1" x14ac:dyDescent="0.3">
      <c r="A335" s="20" t="s">
        <v>13</v>
      </c>
      <c r="B335" s="28" t="s">
        <v>491</v>
      </c>
      <c r="C335" s="28" t="s">
        <v>492</v>
      </c>
      <c r="D335" s="124" t="s">
        <v>387</v>
      </c>
      <c r="E335" s="125"/>
      <c r="F335" s="135"/>
    </row>
    <row r="336" spans="1:6" ht="15.75" thickBot="1" x14ac:dyDescent="0.3">
      <c r="A336" s="20" t="s">
        <v>14</v>
      </c>
      <c r="B336" s="28" t="s">
        <v>491</v>
      </c>
      <c r="C336" s="28" t="s">
        <v>493</v>
      </c>
      <c r="D336" s="28">
        <v>4024</v>
      </c>
      <c r="E336" s="28" t="s">
        <v>95</v>
      </c>
      <c r="F336" s="21" t="s">
        <v>483</v>
      </c>
    </row>
    <row r="337" spans="1:6" ht="15.75" thickBot="1" x14ac:dyDescent="0.3">
      <c r="A337" s="20" t="s">
        <v>15</v>
      </c>
      <c r="B337" s="28" t="s">
        <v>494</v>
      </c>
      <c r="C337" s="28" t="s">
        <v>495</v>
      </c>
      <c r="D337" s="124" t="s">
        <v>496</v>
      </c>
      <c r="E337" s="125"/>
      <c r="F337" s="135"/>
    </row>
    <row r="338" spans="1:6" ht="15.75" thickBot="1" x14ac:dyDescent="0.3">
      <c r="A338" s="20" t="s">
        <v>16</v>
      </c>
      <c r="B338" s="28" t="s">
        <v>494</v>
      </c>
      <c r="C338" s="28" t="s">
        <v>497</v>
      </c>
      <c r="D338" s="28">
        <v>2860</v>
      </c>
      <c r="E338" s="28" t="s">
        <v>95</v>
      </c>
      <c r="F338" s="21" t="s">
        <v>483</v>
      </c>
    </row>
    <row r="339" spans="1:6" ht="15.75" thickBot="1" x14ac:dyDescent="0.3">
      <c r="A339" s="20" t="s">
        <v>17</v>
      </c>
      <c r="B339" s="28" t="s">
        <v>498</v>
      </c>
      <c r="C339" s="28" t="s">
        <v>499</v>
      </c>
      <c r="D339" s="124" t="s">
        <v>500</v>
      </c>
      <c r="E339" s="125"/>
      <c r="F339" s="135"/>
    </row>
    <row r="340" spans="1:6" ht="15.75" thickBot="1" x14ac:dyDescent="0.3">
      <c r="A340" s="20" t="s">
        <v>19</v>
      </c>
      <c r="B340" s="28" t="s">
        <v>498</v>
      </c>
      <c r="C340" s="28" t="s">
        <v>501</v>
      </c>
      <c r="D340" s="28">
        <v>782</v>
      </c>
      <c r="E340" s="28" t="s">
        <v>95</v>
      </c>
      <c r="F340" s="21" t="s">
        <v>483</v>
      </c>
    </row>
    <row r="341" spans="1:6" x14ac:dyDescent="0.25">
      <c r="A341" s="146" t="s">
        <v>20</v>
      </c>
      <c r="B341" s="196" t="s">
        <v>498</v>
      </c>
      <c r="C341" s="196" t="s">
        <v>502</v>
      </c>
      <c r="D341" s="251" t="s">
        <v>503</v>
      </c>
      <c r="E341" s="252"/>
      <c r="F341" s="253"/>
    </row>
    <row r="342" spans="1:6" ht="15.75" thickBot="1" x14ac:dyDescent="0.3">
      <c r="A342" s="123"/>
      <c r="B342" s="197"/>
      <c r="C342" s="197"/>
      <c r="D342" s="254" t="s">
        <v>504</v>
      </c>
      <c r="E342" s="255"/>
      <c r="F342" s="256"/>
    </row>
    <row r="343" spans="1:6" x14ac:dyDescent="0.25">
      <c r="A343" s="85"/>
      <c r="B343" s="82"/>
      <c r="C343" s="82"/>
      <c r="D343" s="86"/>
      <c r="E343" s="86"/>
      <c r="F343" s="86"/>
    </row>
    <row r="344" spans="1:6" x14ac:dyDescent="0.25">
      <c r="A344" s="36"/>
    </row>
    <row r="345" spans="1:6" ht="15.75" thickBot="1" x14ac:dyDescent="0.3">
      <c r="A345" s="159" t="s">
        <v>505</v>
      </c>
      <c r="B345" s="159"/>
      <c r="C345" s="159"/>
      <c r="D345" s="159"/>
      <c r="E345" s="159"/>
    </row>
    <row r="346" spans="1:6" x14ac:dyDescent="0.25">
      <c r="A346" s="187" t="s">
        <v>1</v>
      </c>
      <c r="B346" s="119" t="s">
        <v>2207</v>
      </c>
      <c r="C346" s="119" t="s">
        <v>2208</v>
      </c>
      <c r="D346" s="119" t="s">
        <v>2209</v>
      </c>
      <c r="E346" s="27"/>
      <c r="F346" s="119" t="s">
        <v>2212</v>
      </c>
    </row>
    <row r="347" spans="1:6" x14ac:dyDescent="0.25">
      <c r="A347" s="191"/>
      <c r="B347" s="120"/>
      <c r="C347" s="120"/>
      <c r="D347" s="120"/>
      <c r="E347" s="25" t="s">
        <v>43</v>
      </c>
      <c r="F347" s="120"/>
    </row>
    <row r="348" spans="1:6" x14ac:dyDescent="0.25">
      <c r="A348" s="191"/>
      <c r="B348" s="120"/>
      <c r="C348" s="120"/>
      <c r="D348" s="120"/>
      <c r="E348" s="25" t="s">
        <v>44</v>
      </c>
      <c r="F348" s="120"/>
    </row>
    <row r="349" spans="1:6" ht="15.75" thickBot="1" x14ac:dyDescent="0.3">
      <c r="A349" s="188"/>
      <c r="B349" s="121"/>
      <c r="C349" s="121"/>
      <c r="D349" s="121"/>
      <c r="E349" s="34"/>
      <c r="F349" s="121"/>
    </row>
    <row r="350" spans="1:6" x14ac:dyDescent="0.25">
      <c r="A350" s="146" t="s">
        <v>6</v>
      </c>
      <c r="B350" s="198" t="s">
        <v>506</v>
      </c>
      <c r="C350" s="199"/>
      <c r="D350" s="199"/>
      <c r="E350" s="199"/>
      <c r="F350" s="200"/>
    </row>
    <row r="351" spans="1:6" ht="15.75" thickBot="1" x14ac:dyDescent="0.3">
      <c r="A351" s="123"/>
      <c r="B351" s="193" t="s">
        <v>507</v>
      </c>
      <c r="C351" s="194"/>
      <c r="D351" s="194"/>
      <c r="E351" s="194"/>
      <c r="F351" s="195"/>
    </row>
    <row r="352" spans="1:6" ht="15.75" thickBot="1" x14ac:dyDescent="0.3">
      <c r="A352" s="20" t="s">
        <v>7</v>
      </c>
      <c r="B352" s="28" t="s">
        <v>508</v>
      </c>
      <c r="C352" s="28" t="s">
        <v>509</v>
      </c>
      <c r="D352" s="124" t="s">
        <v>510</v>
      </c>
      <c r="E352" s="125"/>
      <c r="F352" s="135"/>
    </row>
    <row r="353" spans="1:6" ht="15.75" thickBot="1" x14ac:dyDescent="0.3">
      <c r="A353" s="20" t="s">
        <v>9</v>
      </c>
      <c r="B353" s="28" t="s">
        <v>508</v>
      </c>
      <c r="C353" s="28" t="s">
        <v>511</v>
      </c>
      <c r="D353" s="28">
        <v>195</v>
      </c>
      <c r="E353" s="28" t="s">
        <v>512</v>
      </c>
      <c r="F353" s="21" t="s">
        <v>513</v>
      </c>
    </row>
    <row r="354" spans="1:6" ht="15.75" thickBot="1" x14ac:dyDescent="0.3">
      <c r="A354" s="20" t="s">
        <v>10</v>
      </c>
      <c r="B354" s="28" t="s">
        <v>508</v>
      </c>
      <c r="C354" s="28" t="s">
        <v>514</v>
      </c>
      <c r="D354" s="124" t="s">
        <v>515</v>
      </c>
      <c r="E354" s="125"/>
      <c r="F354" s="135"/>
    </row>
    <row r="355" spans="1:6" ht="15.75" thickBot="1" x14ac:dyDescent="0.3">
      <c r="A355" s="20" t="s">
        <v>11</v>
      </c>
      <c r="B355" s="248" t="s">
        <v>516</v>
      </c>
      <c r="C355" s="249"/>
      <c r="D355" s="249"/>
      <c r="E355" s="249"/>
      <c r="F355" s="250"/>
    </row>
    <row r="356" spans="1:6" x14ac:dyDescent="0.25">
      <c r="A356" s="85"/>
      <c r="B356" s="87"/>
      <c r="C356" s="87"/>
      <c r="D356" s="87"/>
      <c r="E356" s="87"/>
      <c r="F356" s="87"/>
    </row>
    <row r="357" spans="1:6" x14ac:dyDescent="0.25">
      <c r="A357" s="36"/>
    </row>
    <row r="358" spans="1:6" ht="15.75" thickBot="1" x14ac:dyDescent="0.3">
      <c r="A358" s="167" t="s">
        <v>517</v>
      </c>
      <c r="B358" s="167"/>
      <c r="C358" s="167"/>
      <c r="D358" s="167"/>
    </row>
    <row r="359" spans="1:6" ht="15.75" thickBot="1" x14ac:dyDescent="0.3">
      <c r="A359" s="37" t="s">
        <v>1</v>
      </c>
      <c r="B359" s="38" t="s">
        <v>518</v>
      </c>
      <c r="C359" s="38" t="s">
        <v>519</v>
      </c>
      <c r="D359" s="38" t="s">
        <v>520</v>
      </c>
    </row>
    <row r="360" spans="1:6" ht="26.25" thickBot="1" x14ac:dyDescent="0.3">
      <c r="A360" s="17" t="s">
        <v>6</v>
      </c>
      <c r="B360" s="39" t="s">
        <v>521</v>
      </c>
      <c r="C360" s="18" t="s">
        <v>522</v>
      </c>
      <c r="D360" s="18">
        <v>1</v>
      </c>
    </row>
    <row r="361" spans="1:6" ht="26.25" thickBot="1" x14ac:dyDescent="0.3">
      <c r="A361" s="17" t="s">
        <v>7</v>
      </c>
      <c r="B361" s="39" t="s">
        <v>523</v>
      </c>
      <c r="C361" s="18" t="s">
        <v>522</v>
      </c>
      <c r="D361" s="18">
        <v>2</v>
      </c>
    </row>
    <row r="362" spans="1:6" ht="39" thickBot="1" x14ac:dyDescent="0.3">
      <c r="A362" s="17" t="s">
        <v>9</v>
      </c>
      <c r="B362" s="39" t="s">
        <v>524</v>
      </c>
      <c r="C362" s="18" t="s">
        <v>522</v>
      </c>
      <c r="D362" s="18">
        <v>3</v>
      </c>
    </row>
    <row r="363" spans="1:6" ht="26.25" thickBot="1" x14ac:dyDescent="0.3">
      <c r="A363" s="17" t="s">
        <v>10</v>
      </c>
      <c r="B363" s="39" t="s">
        <v>525</v>
      </c>
      <c r="C363" s="18" t="s">
        <v>522</v>
      </c>
      <c r="D363" s="18">
        <v>4</v>
      </c>
    </row>
    <row r="364" spans="1:6" ht="39" thickBot="1" x14ac:dyDescent="0.3">
      <c r="A364" s="17" t="s">
        <v>11</v>
      </c>
      <c r="B364" s="39" t="s">
        <v>526</v>
      </c>
      <c r="C364" s="18" t="s">
        <v>522</v>
      </c>
      <c r="D364" s="18">
        <v>5</v>
      </c>
    </row>
    <row r="365" spans="1:6" ht="26.25" thickBot="1" x14ac:dyDescent="0.3">
      <c r="A365" s="17" t="s">
        <v>38</v>
      </c>
      <c r="B365" s="39" t="s">
        <v>527</v>
      </c>
      <c r="C365" s="18" t="s">
        <v>522</v>
      </c>
      <c r="D365" s="18">
        <v>6</v>
      </c>
    </row>
    <row r="366" spans="1:6" ht="15.75" thickBot="1" x14ac:dyDescent="0.3">
      <c r="A366" s="13" t="s">
        <v>13</v>
      </c>
      <c r="B366" s="212" t="s">
        <v>528</v>
      </c>
      <c r="C366" s="213"/>
      <c r="D366" s="4">
        <v>6</v>
      </c>
    </row>
    <row r="367" spans="1:6" x14ac:dyDescent="0.25">
      <c r="A367" s="24"/>
    </row>
    <row r="368" spans="1:6" x14ac:dyDescent="0.25">
      <c r="A368" s="24"/>
    </row>
    <row r="369" spans="1:4" x14ac:dyDescent="0.25">
      <c r="A369" s="24"/>
    </row>
    <row r="370" spans="1:4" ht="15.75" thickBot="1" x14ac:dyDescent="0.3">
      <c r="A370" s="167" t="s">
        <v>529</v>
      </c>
      <c r="B370" s="167"/>
      <c r="C370" s="167"/>
      <c r="D370" s="167"/>
    </row>
    <row r="371" spans="1:4" ht="25.5" customHeight="1" thickBot="1" x14ac:dyDescent="0.3">
      <c r="A371" s="37" t="s">
        <v>1</v>
      </c>
      <c r="B371" s="38" t="s">
        <v>2</v>
      </c>
      <c r="C371" s="38" t="s">
        <v>530</v>
      </c>
      <c r="D371" s="38" t="s">
        <v>520</v>
      </c>
    </row>
    <row r="372" spans="1:4" ht="26.25" thickBot="1" x14ac:dyDescent="0.3">
      <c r="A372" s="17" t="s">
        <v>6</v>
      </c>
      <c r="B372" s="40" t="s">
        <v>531</v>
      </c>
      <c r="C372" s="18" t="s">
        <v>522</v>
      </c>
      <c r="D372" s="18">
        <v>12</v>
      </c>
    </row>
    <row r="373" spans="1:4" ht="26.25" thickBot="1" x14ac:dyDescent="0.3">
      <c r="A373" s="17" t="s">
        <v>7</v>
      </c>
      <c r="B373" s="40" t="s">
        <v>532</v>
      </c>
      <c r="C373" s="18" t="s">
        <v>522</v>
      </c>
      <c r="D373" s="18">
        <v>13</v>
      </c>
    </row>
    <row r="374" spans="1:4" ht="26.25" thickBot="1" x14ac:dyDescent="0.3">
      <c r="A374" s="17" t="s">
        <v>9</v>
      </c>
      <c r="B374" s="40" t="s">
        <v>533</v>
      </c>
      <c r="C374" s="18" t="s">
        <v>522</v>
      </c>
      <c r="D374" s="18">
        <v>14</v>
      </c>
    </row>
    <row r="375" spans="1:4" ht="26.25" thickBot="1" x14ac:dyDescent="0.3">
      <c r="A375" s="17" t="s">
        <v>10</v>
      </c>
      <c r="B375" s="40" t="s">
        <v>534</v>
      </c>
      <c r="C375" s="18" t="s">
        <v>522</v>
      </c>
      <c r="D375" s="18">
        <v>15</v>
      </c>
    </row>
    <row r="376" spans="1:4" ht="15.75" thickBot="1" x14ac:dyDescent="0.3">
      <c r="A376" s="13" t="s">
        <v>11</v>
      </c>
      <c r="B376" s="212" t="s">
        <v>535</v>
      </c>
      <c r="C376" s="213"/>
      <c r="D376" s="4">
        <v>4</v>
      </c>
    </row>
    <row r="377" spans="1:4" x14ac:dyDescent="0.25">
      <c r="A377" s="14"/>
    </row>
    <row r="378" spans="1:4" ht="15.75" thickBot="1" x14ac:dyDescent="0.3">
      <c r="A378" s="167" t="s">
        <v>536</v>
      </c>
      <c r="B378" s="167"/>
      <c r="C378" s="167"/>
      <c r="D378" s="167"/>
    </row>
    <row r="379" spans="1:4" ht="15.75" thickBot="1" x14ac:dyDescent="0.3">
      <c r="A379" s="37" t="s">
        <v>1</v>
      </c>
      <c r="B379" s="38" t="s">
        <v>2</v>
      </c>
      <c r="C379" s="38" t="s">
        <v>537</v>
      </c>
      <c r="D379" s="38" t="s">
        <v>520</v>
      </c>
    </row>
    <row r="380" spans="1:4" x14ac:dyDescent="0.25">
      <c r="A380" s="168" t="s">
        <v>6</v>
      </c>
      <c r="B380" s="41" t="s">
        <v>538</v>
      </c>
      <c r="C380" s="168" t="s">
        <v>540</v>
      </c>
      <c r="D380" s="168">
        <v>28</v>
      </c>
    </row>
    <row r="381" spans="1:4" ht="26.25" thickBot="1" x14ac:dyDescent="0.3">
      <c r="A381" s="169"/>
      <c r="B381" s="39" t="s">
        <v>539</v>
      </c>
      <c r="C381" s="169"/>
      <c r="D381" s="169"/>
    </row>
    <row r="382" spans="1:4" x14ac:dyDescent="0.25">
      <c r="A382" s="168" t="s">
        <v>7</v>
      </c>
      <c r="B382" s="41" t="s">
        <v>541</v>
      </c>
      <c r="C382" s="168" t="s">
        <v>542</v>
      </c>
      <c r="D382" s="168">
        <v>29</v>
      </c>
    </row>
    <row r="383" spans="1:4" ht="26.25" thickBot="1" x14ac:dyDescent="0.3">
      <c r="A383" s="169"/>
      <c r="B383" s="39" t="s">
        <v>539</v>
      </c>
      <c r="C383" s="169"/>
      <c r="D383" s="169"/>
    </row>
    <row r="384" spans="1:4" x14ac:dyDescent="0.25">
      <c r="A384" s="168" t="s">
        <v>9</v>
      </c>
      <c r="B384" s="41" t="s">
        <v>543</v>
      </c>
      <c r="C384" s="168" t="s">
        <v>545</v>
      </c>
      <c r="D384" s="168">
        <v>30</v>
      </c>
    </row>
    <row r="385" spans="1:6" ht="26.25" thickBot="1" x14ac:dyDescent="0.3">
      <c r="A385" s="169"/>
      <c r="B385" s="39" t="s">
        <v>544</v>
      </c>
      <c r="C385" s="169"/>
      <c r="D385" s="169"/>
    </row>
    <row r="386" spans="1:6" ht="25.5" x14ac:dyDescent="0.25">
      <c r="A386" s="168" t="s">
        <v>10</v>
      </c>
      <c r="B386" s="41" t="s">
        <v>546</v>
      </c>
      <c r="C386" s="168" t="s">
        <v>547</v>
      </c>
      <c r="D386" s="168">
        <v>31</v>
      </c>
    </row>
    <row r="387" spans="1:6" ht="26.25" thickBot="1" x14ac:dyDescent="0.3">
      <c r="A387" s="169"/>
      <c r="B387" s="39" t="s">
        <v>544</v>
      </c>
      <c r="C387" s="169"/>
      <c r="D387" s="169"/>
    </row>
    <row r="388" spans="1:6" x14ac:dyDescent="0.25">
      <c r="A388" s="168" t="s">
        <v>11</v>
      </c>
      <c r="B388" s="41" t="s">
        <v>548</v>
      </c>
      <c r="C388" s="168" t="s">
        <v>549</v>
      </c>
      <c r="D388" s="168">
        <v>32</v>
      </c>
    </row>
    <row r="389" spans="1:6" ht="26.25" thickBot="1" x14ac:dyDescent="0.3">
      <c r="A389" s="169"/>
      <c r="B389" s="39" t="s">
        <v>544</v>
      </c>
      <c r="C389" s="169"/>
      <c r="D389" s="169"/>
    </row>
    <row r="390" spans="1:6" x14ac:dyDescent="0.25">
      <c r="A390" s="168" t="s">
        <v>38</v>
      </c>
      <c r="B390" s="41" t="s">
        <v>550</v>
      </c>
      <c r="C390" s="168" t="s">
        <v>551</v>
      </c>
      <c r="D390" s="168">
        <v>33</v>
      </c>
    </row>
    <row r="391" spans="1:6" ht="26.25" thickBot="1" x14ac:dyDescent="0.3">
      <c r="A391" s="169"/>
      <c r="B391" s="39" t="s">
        <v>544</v>
      </c>
      <c r="C391" s="169"/>
      <c r="D391" s="169"/>
    </row>
    <row r="392" spans="1:6" ht="15.75" thickBot="1" x14ac:dyDescent="0.3">
      <c r="A392" s="13" t="s">
        <v>13</v>
      </c>
      <c r="B392" s="212" t="s">
        <v>528</v>
      </c>
      <c r="C392" s="213"/>
      <c r="D392" s="4">
        <v>6</v>
      </c>
    </row>
    <row r="393" spans="1:6" x14ac:dyDescent="0.25">
      <c r="A393" s="24"/>
    </row>
    <row r="394" spans="1:6" ht="15.75" thickBot="1" x14ac:dyDescent="0.3">
      <c r="A394" s="167" t="s">
        <v>552</v>
      </c>
      <c r="B394" s="167"/>
      <c r="C394" s="167"/>
    </row>
    <row r="395" spans="1:6" ht="26.25" thickBot="1" x14ac:dyDescent="0.3">
      <c r="A395" s="43" t="s">
        <v>1</v>
      </c>
      <c r="B395" s="38" t="s">
        <v>553</v>
      </c>
      <c r="C395" s="38" t="s">
        <v>554</v>
      </c>
    </row>
    <row r="396" spans="1:6" x14ac:dyDescent="0.25">
      <c r="A396" s="146" t="s">
        <v>6</v>
      </c>
      <c r="B396" s="114" t="s">
        <v>555</v>
      </c>
      <c r="C396" s="146" t="s">
        <v>557</v>
      </c>
    </row>
    <row r="397" spans="1:6" ht="39" thickBot="1" x14ac:dyDescent="0.3">
      <c r="A397" s="123"/>
      <c r="B397" s="115" t="s">
        <v>556</v>
      </c>
      <c r="C397" s="123"/>
      <c r="F397" s="11"/>
    </row>
    <row r="398" spans="1:6" ht="26.25" thickBot="1" x14ac:dyDescent="0.3">
      <c r="A398" s="20" t="s">
        <v>7</v>
      </c>
      <c r="B398" s="116" t="s">
        <v>558</v>
      </c>
      <c r="C398" s="21" t="s">
        <v>559</v>
      </c>
    </row>
    <row r="399" spans="1:6" ht="25.5" x14ac:dyDescent="0.25">
      <c r="A399" s="146" t="s">
        <v>9</v>
      </c>
      <c r="B399" s="114" t="s">
        <v>560</v>
      </c>
      <c r="C399" s="146" t="s">
        <v>562</v>
      </c>
    </row>
    <row r="400" spans="1:6" ht="26.25" thickBot="1" x14ac:dyDescent="0.3">
      <c r="A400" s="123"/>
      <c r="B400" s="115" t="s">
        <v>561</v>
      </c>
      <c r="C400" s="123"/>
    </row>
    <row r="401" spans="1:3" x14ac:dyDescent="0.25">
      <c r="A401" s="146" t="s">
        <v>10</v>
      </c>
      <c r="B401" s="114" t="s">
        <v>563</v>
      </c>
      <c r="C401" s="146" t="s">
        <v>565</v>
      </c>
    </row>
    <row r="402" spans="1:3" ht="39" thickBot="1" x14ac:dyDescent="0.3">
      <c r="A402" s="123"/>
      <c r="B402" s="115" t="s">
        <v>564</v>
      </c>
      <c r="C402" s="123"/>
    </row>
    <row r="403" spans="1:3" x14ac:dyDescent="0.25">
      <c r="A403" s="146" t="s">
        <v>11</v>
      </c>
      <c r="B403" s="114" t="s">
        <v>563</v>
      </c>
      <c r="C403" s="146" t="s">
        <v>567</v>
      </c>
    </row>
    <row r="404" spans="1:3" ht="26.25" thickBot="1" x14ac:dyDescent="0.3">
      <c r="A404" s="123"/>
      <c r="B404" s="115" t="s">
        <v>566</v>
      </c>
      <c r="C404" s="123"/>
    </row>
    <row r="405" spans="1:3" x14ac:dyDescent="0.25">
      <c r="A405" s="146" t="s">
        <v>38</v>
      </c>
      <c r="B405" s="114" t="s">
        <v>563</v>
      </c>
      <c r="C405" s="146" t="s">
        <v>569</v>
      </c>
    </row>
    <row r="406" spans="1:3" ht="26.25" thickBot="1" x14ac:dyDescent="0.3">
      <c r="A406" s="123"/>
      <c r="B406" s="115" t="s">
        <v>568</v>
      </c>
      <c r="C406" s="123"/>
    </row>
    <row r="407" spans="1:3" x14ac:dyDescent="0.25">
      <c r="A407" s="146" t="s">
        <v>570</v>
      </c>
      <c r="B407" s="114" t="s">
        <v>563</v>
      </c>
      <c r="C407" s="146" t="s">
        <v>572</v>
      </c>
    </row>
    <row r="408" spans="1:3" ht="26.25" thickBot="1" x14ac:dyDescent="0.3">
      <c r="A408" s="123"/>
      <c r="B408" s="115" t="s">
        <v>571</v>
      </c>
      <c r="C408" s="123"/>
    </row>
    <row r="409" spans="1:3" x14ac:dyDescent="0.25">
      <c r="A409" s="146" t="s">
        <v>14</v>
      </c>
      <c r="B409" s="114" t="s">
        <v>563</v>
      </c>
      <c r="C409" s="146" t="s">
        <v>574</v>
      </c>
    </row>
    <row r="410" spans="1:3" ht="51.75" thickBot="1" x14ac:dyDescent="0.3">
      <c r="A410" s="123"/>
      <c r="B410" s="115" t="s">
        <v>573</v>
      </c>
      <c r="C410" s="123"/>
    </row>
    <row r="411" spans="1:3" x14ac:dyDescent="0.25">
      <c r="A411" s="146" t="s">
        <v>15</v>
      </c>
      <c r="B411" s="117" t="s">
        <v>575</v>
      </c>
      <c r="C411" s="146" t="s">
        <v>577</v>
      </c>
    </row>
    <row r="412" spans="1:3" ht="51.75" thickBot="1" x14ac:dyDescent="0.3">
      <c r="A412" s="123"/>
      <c r="B412" s="115" t="s">
        <v>576</v>
      </c>
      <c r="C412" s="123"/>
    </row>
    <row r="413" spans="1:3" x14ac:dyDescent="0.25">
      <c r="A413" s="146" t="s">
        <v>16</v>
      </c>
      <c r="B413" s="114" t="s">
        <v>578</v>
      </c>
      <c r="C413" s="146" t="s">
        <v>580</v>
      </c>
    </row>
    <row r="414" spans="1:3" ht="39" thickBot="1" x14ac:dyDescent="0.3">
      <c r="A414" s="123"/>
      <c r="B414" s="115" t="s">
        <v>579</v>
      </c>
      <c r="C414" s="123"/>
    </row>
    <row r="415" spans="1:3" x14ac:dyDescent="0.25">
      <c r="A415" s="146" t="s">
        <v>17</v>
      </c>
      <c r="B415" s="114" t="s">
        <v>578</v>
      </c>
      <c r="C415" s="146" t="s">
        <v>582</v>
      </c>
    </row>
    <row r="416" spans="1:3" ht="26.25" thickBot="1" x14ac:dyDescent="0.3">
      <c r="A416" s="123"/>
      <c r="B416" s="115" t="s">
        <v>581</v>
      </c>
      <c r="C416" s="123"/>
    </row>
    <row r="417" spans="1:3" x14ac:dyDescent="0.25">
      <c r="A417" s="146" t="s">
        <v>19</v>
      </c>
      <c r="B417" s="114" t="s">
        <v>578</v>
      </c>
      <c r="C417" s="146" t="s">
        <v>584</v>
      </c>
    </row>
    <row r="418" spans="1:3" ht="26.25" thickBot="1" x14ac:dyDescent="0.3">
      <c r="A418" s="123"/>
      <c r="B418" s="115" t="s">
        <v>583</v>
      </c>
      <c r="C418" s="123"/>
    </row>
    <row r="419" spans="1:3" x14ac:dyDescent="0.25">
      <c r="A419" s="146" t="s">
        <v>20</v>
      </c>
      <c r="B419" s="114" t="s">
        <v>578</v>
      </c>
      <c r="C419" s="146" t="s">
        <v>586</v>
      </c>
    </row>
    <row r="420" spans="1:3" ht="26.25" thickBot="1" x14ac:dyDescent="0.3">
      <c r="A420" s="123"/>
      <c r="B420" s="115" t="s">
        <v>585</v>
      </c>
      <c r="C420" s="123"/>
    </row>
    <row r="421" spans="1:3" x14ac:dyDescent="0.25">
      <c r="A421" s="146" t="s">
        <v>22</v>
      </c>
      <c r="B421" s="114" t="s">
        <v>578</v>
      </c>
      <c r="C421" s="146" t="s">
        <v>588</v>
      </c>
    </row>
    <row r="422" spans="1:3" ht="39" thickBot="1" x14ac:dyDescent="0.3">
      <c r="A422" s="123"/>
      <c r="B422" s="115" t="s">
        <v>587</v>
      </c>
      <c r="C422" s="123"/>
    </row>
    <row r="423" spans="1:3" x14ac:dyDescent="0.25">
      <c r="A423" s="146" t="s">
        <v>23</v>
      </c>
      <c r="B423" s="114" t="s">
        <v>589</v>
      </c>
      <c r="C423" s="146" t="s">
        <v>591</v>
      </c>
    </row>
    <row r="424" spans="1:3" ht="39" thickBot="1" x14ac:dyDescent="0.3">
      <c r="A424" s="123"/>
      <c r="B424" s="115" t="s">
        <v>590</v>
      </c>
      <c r="C424" s="123"/>
    </row>
    <row r="425" spans="1:3" x14ac:dyDescent="0.25">
      <c r="A425" s="146" t="s">
        <v>90</v>
      </c>
      <c r="B425" s="114" t="s">
        <v>589</v>
      </c>
      <c r="C425" s="146" t="s">
        <v>593</v>
      </c>
    </row>
    <row r="426" spans="1:3" ht="39" thickBot="1" x14ac:dyDescent="0.3">
      <c r="A426" s="123"/>
      <c r="B426" s="115" t="s">
        <v>592</v>
      </c>
      <c r="C426" s="123"/>
    </row>
    <row r="427" spans="1:3" x14ac:dyDescent="0.25">
      <c r="A427" s="146" t="s">
        <v>27</v>
      </c>
      <c r="B427" s="114" t="s">
        <v>589</v>
      </c>
      <c r="C427" s="146" t="s">
        <v>595</v>
      </c>
    </row>
    <row r="428" spans="1:3" ht="39" thickBot="1" x14ac:dyDescent="0.3">
      <c r="A428" s="123"/>
      <c r="B428" s="115" t="s">
        <v>594</v>
      </c>
      <c r="C428" s="123"/>
    </row>
    <row r="429" spans="1:3" x14ac:dyDescent="0.25">
      <c r="A429" s="146" t="s">
        <v>97</v>
      </c>
      <c r="B429" s="114" t="s">
        <v>589</v>
      </c>
      <c r="C429" s="146" t="s">
        <v>597</v>
      </c>
    </row>
    <row r="430" spans="1:3" ht="39" thickBot="1" x14ac:dyDescent="0.3">
      <c r="A430" s="123"/>
      <c r="B430" s="115" t="s">
        <v>596</v>
      </c>
      <c r="C430" s="123"/>
    </row>
    <row r="431" spans="1:3" x14ac:dyDescent="0.25">
      <c r="A431" s="146" t="s">
        <v>100</v>
      </c>
      <c r="B431" s="114" t="s">
        <v>589</v>
      </c>
      <c r="C431" s="146" t="s">
        <v>599</v>
      </c>
    </row>
    <row r="432" spans="1:3" ht="39" thickBot="1" x14ac:dyDescent="0.3">
      <c r="A432" s="123"/>
      <c r="B432" s="115" t="s">
        <v>598</v>
      </c>
      <c r="C432" s="123"/>
    </row>
    <row r="433" spans="1:3" x14ac:dyDescent="0.25">
      <c r="A433" s="146" t="s">
        <v>103</v>
      </c>
      <c r="B433" s="114" t="s">
        <v>589</v>
      </c>
      <c r="C433" s="146" t="s">
        <v>601</v>
      </c>
    </row>
    <row r="434" spans="1:3" ht="51.75" thickBot="1" x14ac:dyDescent="0.3">
      <c r="A434" s="123"/>
      <c r="B434" s="115" t="s">
        <v>600</v>
      </c>
      <c r="C434" s="123"/>
    </row>
    <row r="435" spans="1:3" x14ac:dyDescent="0.25">
      <c r="A435" s="146" t="s">
        <v>602</v>
      </c>
      <c r="B435" s="114" t="s">
        <v>589</v>
      </c>
      <c r="C435" s="146" t="s">
        <v>604</v>
      </c>
    </row>
    <row r="436" spans="1:3" ht="39" thickBot="1" x14ac:dyDescent="0.3">
      <c r="A436" s="123"/>
      <c r="B436" s="115" t="s">
        <v>603</v>
      </c>
      <c r="C436" s="123"/>
    </row>
    <row r="437" spans="1:3" x14ac:dyDescent="0.25">
      <c r="A437" s="146" t="s">
        <v>109</v>
      </c>
      <c r="B437" s="114" t="s">
        <v>589</v>
      </c>
      <c r="C437" s="146" t="s">
        <v>606</v>
      </c>
    </row>
    <row r="438" spans="1:3" ht="39" thickBot="1" x14ac:dyDescent="0.3">
      <c r="A438" s="123"/>
      <c r="B438" s="115" t="s">
        <v>605</v>
      </c>
      <c r="C438" s="123"/>
    </row>
    <row r="439" spans="1:3" x14ac:dyDescent="0.25">
      <c r="A439" s="146" t="s">
        <v>114</v>
      </c>
      <c r="B439" s="44" t="s">
        <v>589</v>
      </c>
      <c r="C439" s="146" t="s">
        <v>608</v>
      </c>
    </row>
    <row r="440" spans="1:3" ht="39" thickBot="1" x14ac:dyDescent="0.3">
      <c r="A440" s="123"/>
      <c r="B440" s="10" t="s">
        <v>607</v>
      </c>
      <c r="C440" s="123"/>
    </row>
    <row r="441" spans="1:3" x14ac:dyDescent="0.25">
      <c r="A441" s="146" t="s">
        <v>117</v>
      </c>
      <c r="B441" s="44" t="s">
        <v>589</v>
      </c>
      <c r="C441" s="146" t="s">
        <v>610</v>
      </c>
    </row>
    <row r="442" spans="1:3" ht="26.25" thickBot="1" x14ac:dyDescent="0.3">
      <c r="A442" s="123"/>
      <c r="B442" s="10" t="s">
        <v>609</v>
      </c>
      <c r="C442" s="123"/>
    </row>
    <row r="443" spans="1:3" x14ac:dyDescent="0.25">
      <c r="A443" s="146" t="s">
        <v>611</v>
      </c>
      <c r="B443" s="44" t="s">
        <v>589</v>
      </c>
      <c r="C443" s="146" t="s">
        <v>613</v>
      </c>
    </row>
    <row r="444" spans="1:3" ht="26.25" thickBot="1" x14ac:dyDescent="0.3">
      <c r="A444" s="123"/>
      <c r="B444" s="10" t="s">
        <v>612</v>
      </c>
      <c r="C444" s="123"/>
    </row>
    <row r="445" spans="1:3" x14ac:dyDescent="0.25">
      <c r="A445" s="146" t="s">
        <v>123</v>
      </c>
      <c r="B445" s="44" t="s">
        <v>589</v>
      </c>
      <c r="C445" s="146" t="s">
        <v>615</v>
      </c>
    </row>
    <row r="446" spans="1:3" ht="39" thickBot="1" x14ac:dyDescent="0.3">
      <c r="A446" s="123"/>
      <c r="B446" s="45" t="s">
        <v>614</v>
      </c>
      <c r="C446" s="123"/>
    </row>
    <row r="447" spans="1:3" ht="15.75" thickBot="1" x14ac:dyDescent="0.3">
      <c r="A447" s="13" t="s">
        <v>128</v>
      </c>
      <c r="B447" s="4" t="s">
        <v>616</v>
      </c>
      <c r="C447" s="4">
        <v>26</v>
      </c>
    </row>
    <row r="448" spans="1:3" x14ac:dyDescent="0.25">
      <c r="A448" s="24"/>
    </row>
    <row r="449" spans="1:6" ht="15.75" thickBot="1" x14ac:dyDescent="0.3">
      <c r="A449" s="167" t="s">
        <v>617</v>
      </c>
      <c r="B449" s="167"/>
      <c r="C449" s="167"/>
      <c r="D449" s="167"/>
    </row>
    <row r="450" spans="1:6" ht="20.25" customHeight="1" x14ac:dyDescent="0.25">
      <c r="A450" s="187" t="s">
        <v>1</v>
      </c>
      <c r="B450" s="119" t="s">
        <v>2</v>
      </c>
      <c r="C450" s="3" t="s">
        <v>32</v>
      </c>
      <c r="D450" s="119" t="s">
        <v>619</v>
      </c>
    </row>
    <row r="451" spans="1:6" x14ac:dyDescent="0.25">
      <c r="A451" s="191"/>
      <c r="B451" s="120"/>
      <c r="C451" s="25" t="s">
        <v>618</v>
      </c>
      <c r="D451" s="120"/>
    </row>
    <row r="452" spans="1:6" ht="15.75" thickBot="1" x14ac:dyDescent="0.3">
      <c r="A452" s="188"/>
      <c r="B452" s="121"/>
      <c r="C452" s="4" t="s">
        <v>5</v>
      </c>
      <c r="D452" s="121"/>
    </row>
    <row r="453" spans="1:6" ht="43.5" customHeight="1" x14ac:dyDescent="0.25">
      <c r="A453" s="146" t="s">
        <v>6</v>
      </c>
      <c r="B453" s="182" t="s">
        <v>620</v>
      </c>
      <c r="C453" s="168">
        <v>340</v>
      </c>
      <c r="D453" s="168" t="s">
        <v>621</v>
      </c>
    </row>
    <row r="454" spans="1:6" ht="15.75" thickBot="1" x14ac:dyDescent="0.3">
      <c r="A454" s="123"/>
      <c r="B454" s="183"/>
      <c r="C454" s="169"/>
      <c r="D454" s="169"/>
    </row>
    <row r="455" spans="1:6" ht="44.25" customHeight="1" x14ac:dyDescent="0.25">
      <c r="A455" s="146" t="s">
        <v>7</v>
      </c>
      <c r="B455" s="182" t="s">
        <v>622</v>
      </c>
      <c r="C455" s="168">
        <v>420</v>
      </c>
      <c r="D455" s="168" t="s">
        <v>621</v>
      </c>
    </row>
    <row r="456" spans="1:6" ht="15.75" thickBot="1" x14ac:dyDescent="0.3">
      <c r="A456" s="123"/>
      <c r="B456" s="183"/>
      <c r="C456" s="169"/>
      <c r="D456" s="169"/>
    </row>
    <row r="457" spans="1:6" ht="51" customHeight="1" thickBot="1" x14ac:dyDescent="0.3">
      <c r="A457" s="146" t="s">
        <v>9</v>
      </c>
      <c r="B457" s="182" t="s">
        <v>623</v>
      </c>
      <c r="C457" s="168">
        <v>780</v>
      </c>
      <c r="D457" s="168" t="s">
        <v>621</v>
      </c>
    </row>
    <row r="458" spans="1:6" ht="15.75" hidden="1" thickBot="1" x14ac:dyDescent="0.3">
      <c r="A458" s="123"/>
      <c r="B458" s="183"/>
      <c r="C458" s="169"/>
      <c r="D458" s="169"/>
    </row>
    <row r="459" spans="1:6" ht="39" thickBot="1" x14ac:dyDescent="0.3">
      <c r="A459" s="69" t="s">
        <v>10</v>
      </c>
      <c r="B459" s="88" t="s">
        <v>624</v>
      </c>
      <c r="C459" s="71">
        <v>2030</v>
      </c>
      <c r="D459" s="71" t="s">
        <v>625</v>
      </c>
    </row>
    <row r="460" spans="1:6" ht="39" thickBot="1" x14ac:dyDescent="0.3">
      <c r="A460" s="20" t="s">
        <v>11</v>
      </c>
      <c r="B460" s="45" t="s">
        <v>626</v>
      </c>
      <c r="C460" s="18">
        <v>1150</v>
      </c>
      <c r="D460" s="18" t="s">
        <v>625</v>
      </c>
    </row>
    <row r="461" spans="1:6" ht="45" customHeight="1" thickBot="1" x14ac:dyDescent="0.3">
      <c r="A461" s="20" t="s">
        <v>38</v>
      </c>
      <c r="B461" s="45" t="s">
        <v>627</v>
      </c>
      <c r="C461" s="18">
        <v>1510</v>
      </c>
      <c r="D461" s="18" t="s">
        <v>625</v>
      </c>
      <c r="F461" s="11"/>
    </row>
    <row r="462" spans="1:6" ht="43.5" customHeight="1" x14ac:dyDescent="0.25">
      <c r="A462" s="146" t="s">
        <v>13</v>
      </c>
      <c r="B462" s="168" t="s">
        <v>2217</v>
      </c>
      <c r="C462" s="168">
        <v>380</v>
      </c>
      <c r="D462" s="168" t="s">
        <v>625</v>
      </c>
    </row>
    <row r="463" spans="1:6" ht="37.5" customHeight="1" thickBot="1" x14ac:dyDescent="0.3">
      <c r="A463" s="123"/>
      <c r="B463" s="169"/>
      <c r="C463" s="169"/>
      <c r="D463" s="169"/>
    </row>
    <row r="464" spans="1:6" ht="90" thickBot="1" x14ac:dyDescent="0.3">
      <c r="A464" s="20" t="s">
        <v>14</v>
      </c>
      <c r="B464" s="45" t="s">
        <v>628</v>
      </c>
      <c r="C464" s="18">
        <v>2720</v>
      </c>
      <c r="D464" s="18" t="s">
        <v>629</v>
      </c>
    </row>
    <row r="465" spans="1:13" ht="39" thickBot="1" x14ac:dyDescent="0.3">
      <c r="A465" s="13" t="s">
        <v>15</v>
      </c>
      <c r="B465" s="4" t="s">
        <v>630</v>
      </c>
      <c r="C465" s="212" t="s">
        <v>631</v>
      </c>
      <c r="D465" s="213"/>
    </row>
    <row r="468" spans="1:13" ht="15.75" thickBot="1" x14ac:dyDescent="0.3">
      <c r="A468" s="167" t="s">
        <v>632</v>
      </c>
      <c r="B468" s="167"/>
      <c r="C468" s="167"/>
      <c r="D468" s="167"/>
    </row>
    <row r="469" spans="1:13" ht="35.25" customHeight="1" x14ac:dyDescent="0.25">
      <c r="A469" s="187" t="s">
        <v>1</v>
      </c>
      <c r="B469" s="119" t="s">
        <v>2</v>
      </c>
      <c r="C469" s="3" t="s">
        <v>633</v>
      </c>
      <c r="D469" s="119" t="s">
        <v>619</v>
      </c>
    </row>
    <row r="470" spans="1:13" ht="15.75" thickBot="1" x14ac:dyDescent="0.3">
      <c r="A470" s="188"/>
      <c r="B470" s="121"/>
      <c r="C470" s="4" t="s">
        <v>5</v>
      </c>
      <c r="D470" s="121"/>
    </row>
    <row r="471" spans="1:13" ht="64.5" thickBot="1" x14ac:dyDescent="0.3">
      <c r="A471" s="20" t="s">
        <v>6</v>
      </c>
      <c r="B471" s="90" t="s">
        <v>634</v>
      </c>
      <c r="C471" s="18">
        <v>190</v>
      </c>
      <c r="D471" s="39" t="s">
        <v>635</v>
      </c>
    </row>
    <row r="472" spans="1:13" ht="39" thickBot="1" x14ac:dyDescent="0.3">
      <c r="A472" s="20" t="s">
        <v>7</v>
      </c>
      <c r="B472" s="90" t="s">
        <v>636</v>
      </c>
      <c r="C472" s="18">
        <v>200</v>
      </c>
      <c r="D472" s="39" t="s">
        <v>635</v>
      </c>
    </row>
    <row r="473" spans="1:13" ht="26.25" thickBot="1" x14ac:dyDescent="0.3">
      <c r="A473" s="20" t="s">
        <v>9</v>
      </c>
      <c r="B473" s="90" t="s">
        <v>637</v>
      </c>
      <c r="C473" s="18">
        <v>210</v>
      </c>
      <c r="D473" s="39" t="s">
        <v>638</v>
      </c>
    </row>
    <row r="474" spans="1:13" ht="36.75" customHeight="1" x14ac:dyDescent="0.25">
      <c r="A474" s="146" t="s">
        <v>10</v>
      </c>
      <c r="B474" s="242" t="s">
        <v>639</v>
      </c>
      <c r="C474" s="168">
        <v>180</v>
      </c>
      <c r="D474" s="245" t="s">
        <v>635</v>
      </c>
    </row>
    <row r="475" spans="1:13" ht="1.5" customHeight="1" x14ac:dyDescent="0.25">
      <c r="A475" s="122"/>
      <c r="B475" s="243"/>
      <c r="C475" s="222"/>
      <c r="D475" s="246"/>
    </row>
    <row r="476" spans="1:13" ht="15.75" thickBot="1" x14ac:dyDescent="0.3">
      <c r="A476" s="123"/>
      <c r="B476" s="244"/>
      <c r="C476" s="169"/>
      <c r="D476" s="247"/>
    </row>
    <row r="477" spans="1:13" ht="64.5" thickBot="1" x14ac:dyDescent="0.3">
      <c r="A477" s="20" t="s">
        <v>11</v>
      </c>
      <c r="B477" s="90" t="s">
        <v>640</v>
      </c>
      <c r="C477" s="18">
        <v>450</v>
      </c>
      <c r="D477" s="39" t="s">
        <v>641</v>
      </c>
    </row>
    <row r="478" spans="1:13" ht="39" thickBot="1" x14ac:dyDescent="0.3">
      <c r="A478" s="20" t="s">
        <v>38</v>
      </c>
      <c r="B478" s="90" t="s">
        <v>642</v>
      </c>
      <c r="C478" s="18">
        <v>130</v>
      </c>
      <c r="D478" s="39" t="s">
        <v>643</v>
      </c>
    </row>
    <row r="479" spans="1:13" ht="39" thickBot="1" x14ac:dyDescent="0.3">
      <c r="A479" s="13" t="s">
        <v>13</v>
      </c>
      <c r="B479" s="4" t="s">
        <v>644</v>
      </c>
      <c r="C479" s="212" t="s">
        <v>645</v>
      </c>
      <c r="D479" s="213"/>
    </row>
    <row r="480" spans="1:13" x14ac:dyDescent="0.25">
      <c r="A480" s="24"/>
      <c r="M480" s="89"/>
    </row>
    <row r="481" spans="1:5" ht="15.75" thickBot="1" x14ac:dyDescent="0.3">
      <c r="A481" s="91" t="s">
        <v>2218</v>
      </c>
      <c r="B481" s="91"/>
      <c r="C481" s="91"/>
      <c r="D481" s="91"/>
    </row>
    <row r="482" spans="1:5" ht="15.75" thickBot="1" x14ac:dyDescent="0.3">
      <c r="A482" s="43" t="s">
        <v>1</v>
      </c>
      <c r="B482" s="38" t="s">
        <v>646</v>
      </c>
      <c r="C482" s="38" t="s">
        <v>647</v>
      </c>
      <c r="D482" s="38" t="s">
        <v>648</v>
      </c>
      <c r="E482" s="38" t="s">
        <v>649</v>
      </c>
    </row>
    <row r="483" spans="1:5" ht="51.75" thickBot="1" x14ac:dyDescent="0.3">
      <c r="A483" s="146" t="s">
        <v>6</v>
      </c>
      <c r="B483" s="238">
        <v>43963</v>
      </c>
      <c r="C483" s="146" t="s">
        <v>650</v>
      </c>
      <c r="D483" s="8" t="s">
        <v>651</v>
      </c>
      <c r="E483" s="21" t="s">
        <v>652</v>
      </c>
    </row>
    <row r="484" spans="1:5" ht="77.25" thickBot="1" x14ac:dyDescent="0.3">
      <c r="A484" s="122"/>
      <c r="B484" s="239"/>
      <c r="C484" s="122"/>
      <c r="D484" s="8" t="s">
        <v>653</v>
      </c>
      <c r="E484" s="21" t="s">
        <v>652</v>
      </c>
    </row>
    <row r="485" spans="1:5" ht="51.75" thickBot="1" x14ac:dyDescent="0.3">
      <c r="A485" s="123"/>
      <c r="B485" s="240"/>
      <c r="C485" s="123"/>
      <c r="D485" s="8" t="s">
        <v>654</v>
      </c>
      <c r="E485" s="21" t="s">
        <v>652</v>
      </c>
    </row>
    <row r="486" spans="1:5" ht="64.5" thickBot="1" x14ac:dyDescent="0.3">
      <c r="A486" s="20" t="s">
        <v>7</v>
      </c>
      <c r="B486" s="47">
        <v>43963</v>
      </c>
      <c r="C486" s="21" t="s">
        <v>655</v>
      </c>
      <c r="D486" s="8" t="s">
        <v>656</v>
      </c>
      <c r="E486" s="21" t="s">
        <v>657</v>
      </c>
    </row>
    <row r="487" spans="1:5" ht="90.75" customHeight="1" thickBot="1" x14ac:dyDescent="0.3">
      <c r="A487" s="146" t="s">
        <v>9</v>
      </c>
      <c r="B487" s="238">
        <v>43964</v>
      </c>
      <c r="C487" s="146" t="s">
        <v>658</v>
      </c>
      <c r="D487" s="224" t="s">
        <v>659</v>
      </c>
      <c r="E487" s="9" t="s">
        <v>652</v>
      </c>
    </row>
    <row r="488" spans="1:5" ht="26.25" hidden="1" thickBot="1" x14ac:dyDescent="0.3">
      <c r="A488" s="123"/>
      <c r="B488" s="240"/>
      <c r="C488" s="123"/>
      <c r="D488" s="225"/>
      <c r="E488" s="21" t="s">
        <v>660</v>
      </c>
    </row>
    <row r="489" spans="1:5" ht="51.75" thickBot="1" x14ac:dyDescent="0.3">
      <c r="A489" s="20" t="s">
        <v>10</v>
      </c>
      <c r="B489" s="92">
        <v>43965</v>
      </c>
      <c r="C489" s="69" t="s">
        <v>661</v>
      </c>
      <c r="D489" s="70" t="s">
        <v>662</v>
      </c>
      <c r="E489" s="69" t="s">
        <v>652</v>
      </c>
    </row>
    <row r="490" spans="1:5" ht="179.25" thickBot="1" x14ac:dyDescent="0.3">
      <c r="A490" s="20" t="s">
        <v>11</v>
      </c>
      <c r="B490" s="47">
        <v>43972</v>
      </c>
      <c r="C490" s="21" t="s">
        <v>663</v>
      </c>
      <c r="D490" s="8" t="s">
        <v>664</v>
      </c>
      <c r="E490" s="21" t="s">
        <v>652</v>
      </c>
    </row>
    <row r="491" spans="1:5" ht="39" customHeight="1" x14ac:dyDescent="0.25">
      <c r="A491" s="146" t="s">
        <v>38</v>
      </c>
      <c r="B491" s="238">
        <v>43974</v>
      </c>
      <c r="C491" s="146" t="s">
        <v>665</v>
      </c>
      <c r="D491" s="146" t="s">
        <v>2219</v>
      </c>
      <c r="E491" s="146" t="s">
        <v>652</v>
      </c>
    </row>
    <row r="492" spans="1:5" ht="70.5" customHeight="1" thickBot="1" x14ac:dyDescent="0.3">
      <c r="A492" s="122"/>
      <c r="B492" s="239"/>
      <c r="C492" s="122"/>
      <c r="D492" s="123"/>
      <c r="E492" s="123"/>
    </row>
    <row r="493" spans="1:5" ht="73.5" customHeight="1" x14ac:dyDescent="0.25">
      <c r="A493" s="122"/>
      <c r="B493" s="239"/>
      <c r="C493" s="122"/>
      <c r="D493" s="224" t="s">
        <v>666</v>
      </c>
      <c r="E493" s="9" t="s">
        <v>667</v>
      </c>
    </row>
    <row r="494" spans="1:5" ht="39" thickBot="1" x14ac:dyDescent="0.3">
      <c r="A494" s="123"/>
      <c r="B494" s="240"/>
      <c r="C494" s="123"/>
      <c r="D494" s="225"/>
      <c r="E494" s="21" t="s">
        <v>668</v>
      </c>
    </row>
    <row r="495" spans="1:5" ht="128.25" thickBot="1" x14ac:dyDescent="0.3">
      <c r="A495" s="146" t="s">
        <v>13</v>
      </c>
      <c r="B495" s="238">
        <v>43984</v>
      </c>
      <c r="C495" s="146" t="s">
        <v>669</v>
      </c>
      <c r="D495" s="8" t="s">
        <v>670</v>
      </c>
      <c r="E495" s="21" t="s">
        <v>652</v>
      </c>
    </row>
    <row r="496" spans="1:5" ht="90" thickBot="1" x14ac:dyDescent="0.3">
      <c r="A496" s="122"/>
      <c r="B496" s="239"/>
      <c r="C496" s="122"/>
      <c r="D496" s="8" t="s">
        <v>671</v>
      </c>
      <c r="E496" s="21" t="s">
        <v>672</v>
      </c>
    </row>
    <row r="497" spans="1:5" ht="77.25" thickBot="1" x14ac:dyDescent="0.3">
      <c r="A497" s="122"/>
      <c r="B497" s="239"/>
      <c r="C497" s="122"/>
      <c r="D497" s="8" t="s">
        <v>673</v>
      </c>
      <c r="E497" s="21" t="s">
        <v>674</v>
      </c>
    </row>
    <row r="498" spans="1:5" ht="64.5" thickBot="1" x14ac:dyDescent="0.3">
      <c r="A498" s="123"/>
      <c r="B498" s="240"/>
      <c r="C498" s="123"/>
      <c r="D498" s="8" t="s">
        <v>675</v>
      </c>
      <c r="E498" s="21" t="s">
        <v>652</v>
      </c>
    </row>
    <row r="499" spans="1:5" ht="64.5" thickBot="1" x14ac:dyDescent="0.3">
      <c r="A499" s="146" t="s">
        <v>14</v>
      </c>
      <c r="B499" s="238">
        <v>43984</v>
      </c>
      <c r="C499" s="146" t="s">
        <v>676</v>
      </c>
      <c r="D499" s="8" t="s">
        <v>677</v>
      </c>
      <c r="E499" s="21" t="s">
        <v>657</v>
      </c>
    </row>
    <row r="500" spans="1:5" ht="115.5" thickBot="1" x14ac:dyDescent="0.3">
      <c r="A500" s="122"/>
      <c r="B500" s="239"/>
      <c r="C500" s="122"/>
      <c r="D500" s="8" t="s">
        <v>678</v>
      </c>
      <c r="E500" s="21" t="s">
        <v>652</v>
      </c>
    </row>
    <row r="501" spans="1:5" ht="51" customHeight="1" x14ac:dyDescent="0.25">
      <c r="A501" s="122"/>
      <c r="B501" s="239"/>
      <c r="C501" s="122"/>
      <c r="D501" s="224" t="s">
        <v>679</v>
      </c>
      <c r="E501" s="9" t="s">
        <v>657</v>
      </c>
    </row>
    <row r="502" spans="1:5" ht="91.5" customHeight="1" x14ac:dyDescent="0.25">
      <c r="A502" s="122"/>
      <c r="B502" s="239"/>
      <c r="C502" s="122"/>
      <c r="D502" s="226"/>
      <c r="E502" s="166" t="s">
        <v>2220</v>
      </c>
    </row>
    <row r="503" spans="1:5" ht="8.25" customHeight="1" thickBot="1" x14ac:dyDescent="0.3">
      <c r="A503" s="122"/>
      <c r="B503" s="239"/>
      <c r="C503" s="122"/>
      <c r="D503" s="226"/>
      <c r="E503" s="166"/>
    </row>
    <row r="504" spans="1:5" ht="15.75" hidden="1" thickBot="1" x14ac:dyDescent="0.3">
      <c r="A504" s="122"/>
      <c r="B504" s="239"/>
      <c r="C504" s="122"/>
      <c r="D504" s="225"/>
      <c r="E504" s="21" t="s">
        <v>680</v>
      </c>
    </row>
    <row r="505" spans="1:5" ht="90" thickBot="1" x14ac:dyDescent="0.3">
      <c r="A505" s="122"/>
      <c r="B505" s="239"/>
      <c r="C505" s="122"/>
      <c r="D505" s="70" t="s">
        <v>681</v>
      </c>
      <c r="E505" s="69" t="s">
        <v>652</v>
      </c>
    </row>
    <row r="506" spans="1:5" ht="77.25" thickBot="1" x14ac:dyDescent="0.3">
      <c r="A506" s="122"/>
      <c r="B506" s="239"/>
      <c r="C506" s="122"/>
      <c r="D506" s="8" t="s">
        <v>682</v>
      </c>
      <c r="E506" s="21" t="s">
        <v>652</v>
      </c>
    </row>
    <row r="507" spans="1:5" ht="77.25" thickBot="1" x14ac:dyDescent="0.3">
      <c r="A507" s="122"/>
      <c r="B507" s="239"/>
      <c r="C507" s="122"/>
      <c r="D507" s="8" t="s">
        <v>683</v>
      </c>
      <c r="E507" s="21" t="s">
        <v>652</v>
      </c>
    </row>
    <row r="508" spans="1:5" ht="26.25" thickBot="1" x14ac:dyDescent="0.3">
      <c r="A508" s="122"/>
      <c r="B508" s="239"/>
      <c r="C508" s="122"/>
      <c r="D508" s="8" t="s">
        <v>684</v>
      </c>
      <c r="E508" s="21" t="s">
        <v>652</v>
      </c>
    </row>
    <row r="509" spans="1:5" ht="73.5" customHeight="1" thickBot="1" x14ac:dyDescent="0.3">
      <c r="A509" s="123"/>
      <c r="B509" s="240"/>
      <c r="C509" s="123"/>
      <c r="D509" s="8" t="s">
        <v>685</v>
      </c>
      <c r="E509" s="21" t="s">
        <v>652</v>
      </c>
    </row>
    <row r="510" spans="1:5" ht="51.75" thickBot="1" x14ac:dyDescent="0.3">
      <c r="A510" s="146" t="s">
        <v>15</v>
      </c>
      <c r="B510" s="238">
        <v>43988</v>
      </c>
      <c r="C510" s="146" t="s">
        <v>686</v>
      </c>
      <c r="D510" s="8" t="s">
        <v>687</v>
      </c>
      <c r="E510" s="21" t="s">
        <v>652</v>
      </c>
    </row>
    <row r="511" spans="1:5" ht="179.25" thickBot="1" x14ac:dyDescent="0.3">
      <c r="A511" s="122"/>
      <c r="B511" s="239"/>
      <c r="C511" s="122"/>
      <c r="D511" s="8" t="s">
        <v>688</v>
      </c>
      <c r="E511" s="21" t="s">
        <v>652</v>
      </c>
    </row>
    <row r="512" spans="1:5" ht="153.75" thickBot="1" x14ac:dyDescent="0.3">
      <c r="A512" s="122"/>
      <c r="B512" s="239"/>
      <c r="C512" s="122"/>
      <c r="D512" s="8" t="s">
        <v>689</v>
      </c>
      <c r="E512" s="21" t="s">
        <v>652</v>
      </c>
    </row>
    <row r="513" spans="1:5" ht="128.25" thickBot="1" x14ac:dyDescent="0.3">
      <c r="A513" s="122"/>
      <c r="B513" s="239"/>
      <c r="C513" s="122"/>
      <c r="D513" s="8" t="s">
        <v>690</v>
      </c>
      <c r="E513" s="21" t="s">
        <v>652</v>
      </c>
    </row>
    <row r="514" spans="1:5" ht="166.5" thickBot="1" x14ac:dyDescent="0.3">
      <c r="A514" s="122"/>
      <c r="B514" s="239"/>
      <c r="C514" s="122"/>
      <c r="D514" s="8" t="s">
        <v>691</v>
      </c>
      <c r="E514" s="21" t="s">
        <v>652</v>
      </c>
    </row>
    <row r="515" spans="1:5" ht="141" thickBot="1" x14ac:dyDescent="0.3">
      <c r="A515" s="122"/>
      <c r="B515" s="239"/>
      <c r="C515" s="122"/>
      <c r="D515" s="8" t="s">
        <v>692</v>
      </c>
      <c r="E515" s="21" t="s">
        <v>652</v>
      </c>
    </row>
    <row r="516" spans="1:5" ht="77.25" thickBot="1" x14ac:dyDescent="0.3">
      <c r="A516" s="122"/>
      <c r="B516" s="239"/>
      <c r="C516" s="122"/>
      <c r="D516" s="8" t="s">
        <v>693</v>
      </c>
      <c r="E516" s="21" t="s">
        <v>652</v>
      </c>
    </row>
    <row r="517" spans="1:5" ht="90" thickBot="1" x14ac:dyDescent="0.3">
      <c r="A517" s="122"/>
      <c r="B517" s="239"/>
      <c r="C517" s="122"/>
      <c r="D517" s="8" t="s">
        <v>694</v>
      </c>
      <c r="E517" s="21" t="s">
        <v>652</v>
      </c>
    </row>
    <row r="518" spans="1:5" ht="77.25" thickBot="1" x14ac:dyDescent="0.3">
      <c r="A518" s="122"/>
      <c r="B518" s="239"/>
      <c r="C518" s="122"/>
      <c r="D518" s="8" t="s">
        <v>695</v>
      </c>
      <c r="E518" s="21" t="s">
        <v>652</v>
      </c>
    </row>
    <row r="519" spans="1:5" ht="51.75" thickBot="1" x14ac:dyDescent="0.3">
      <c r="A519" s="123"/>
      <c r="B519" s="240"/>
      <c r="C519" s="123"/>
      <c r="D519" s="8" t="s">
        <v>696</v>
      </c>
      <c r="E519" s="21" t="s">
        <v>652</v>
      </c>
    </row>
    <row r="520" spans="1:5" ht="64.5" thickBot="1" x14ac:dyDescent="0.3">
      <c r="A520" s="146" t="s">
        <v>16</v>
      </c>
      <c r="B520" s="238">
        <v>43989</v>
      </c>
      <c r="C520" s="146" t="s">
        <v>697</v>
      </c>
      <c r="D520" s="8" t="s">
        <v>698</v>
      </c>
      <c r="E520" s="21" t="s">
        <v>652</v>
      </c>
    </row>
    <row r="521" spans="1:5" ht="51.75" thickBot="1" x14ac:dyDescent="0.3">
      <c r="A521" s="122"/>
      <c r="B521" s="239"/>
      <c r="C521" s="122"/>
      <c r="D521" s="8" t="s">
        <v>699</v>
      </c>
      <c r="E521" s="21" t="s">
        <v>652</v>
      </c>
    </row>
    <row r="522" spans="1:5" ht="39" thickBot="1" x14ac:dyDescent="0.3">
      <c r="A522" s="122"/>
      <c r="B522" s="239"/>
      <c r="C522" s="122"/>
      <c r="D522" s="8" t="s">
        <v>700</v>
      </c>
      <c r="E522" s="21" t="s">
        <v>652</v>
      </c>
    </row>
    <row r="523" spans="1:5" ht="39" thickBot="1" x14ac:dyDescent="0.3">
      <c r="A523" s="122"/>
      <c r="B523" s="239"/>
      <c r="C523" s="122"/>
      <c r="D523" s="8" t="s">
        <v>701</v>
      </c>
      <c r="E523" s="21" t="s">
        <v>652</v>
      </c>
    </row>
    <row r="524" spans="1:5" ht="51.75" thickBot="1" x14ac:dyDescent="0.3">
      <c r="A524" s="122"/>
      <c r="B524" s="239"/>
      <c r="C524" s="122"/>
      <c r="D524" s="8" t="s">
        <v>702</v>
      </c>
      <c r="E524" s="21" t="s">
        <v>652</v>
      </c>
    </row>
    <row r="525" spans="1:5" ht="51.75" thickBot="1" x14ac:dyDescent="0.3">
      <c r="A525" s="123"/>
      <c r="B525" s="240"/>
      <c r="C525" s="123"/>
      <c r="D525" s="8" t="s">
        <v>703</v>
      </c>
      <c r="E525" s="21" t="s">
        <v>652</v>
      </c>
    </row>
    <row r="526" spans="1:5" ht="192" thickBot="1" x14ac:dyDescent="0.3">
      <c r="A526" s="146" t="s">
        <v>17</v>
      </c>
      <c r="B526" s="238">
        <v>43990</v>
      </c>
      <c r="C526" s="146" t="s">
        <v>704</v>
      </c>
      <c r="D526" s="8" t="s">
        <v>705</v>
      </c>
      <c r="E526" s="21" t="s">
        <v>652</v>
      </c>
    </row>
    <row r="527" spans="1:5" ht="166.5" thickBot="1" x14ac:dyDescent="0.3">
      <c r="A527" s="122"/>
      <c r="B527" s="239"/>
      <c r="C527" s="122"/>
      <c r="D527" s="8" t="s">
        <v>706</v>
      </c>
      <c r="E527" s="21" t="s">
        <v>652</v>
      </c>
    </row>
    <row r="528" spans="1:5" ht="192" thickBot="1" x14ac:dyDescent="0.3">
      <c r="A528" s="122"/>
      <c r="B528" s="239"/>
      <c r="C528" s="122"/>
      <c r="D528" s="8" t="s">
        <v>707</v>
      </c>
      <c r="E528" s="21" t="s">
        <v>652</v>
      </c>
    </row>
    <row r="529" spans="1:5" ht="102.75" thickBot="1" x14ac:dyDescent="0.3">
      <c r="A529" s="122"/>
      <c r="B529" s="239"/>
      <c r="C529" s="122"/>
      <c r="D529" s="8" t="s">
        <v>708</v>
      </c>
      <c r="E529" s="21" t="s">
        <v>652</v>
      </c>
    </row>
    <row r="530" spans="1:5" ht="281.25" thickBot="1" x14ac:dyDescent="0.3">
      <c r="A530" s="122"/>
      <c r="B530" s="239"/>
      <c r="C530" s="122"/>
      <c r="D530" s="8" t="s">
        <v>709</v>
      </c>
      <c r="E530" s="21" t="s">
        <v>652</v>
      </c>
    </row>
    <row r="531" spans="1:5" ht="217.5" thickBot="1" x14ac:dyDescent="0.3">
      <c r="A531" s="122"/>
      <c r="B531" s="239"/>
      <c r="C531" s="122"/>
      <c r="D531" s="8" t="s">
        <v>710</v>
      </c>
      <c r="E531" s="21" t="s">
        <v>652</v>
      </c>
    </row>
    <row r="532" spans="1:5" ht="51.75" thickBot="1" x14ac:dyDescent="0.3">
      <c r="A532" s="123"/>
      <c r="B532" s="240"/>
      <c r="C532" s="123"/>
      <c r="D532" s="8" t="s">
        <v>711</v>
      </c>
      <c r="E532" s="21" t="s">
        <v>652</v>
      </c>
    </row>
    <row r="533" spans="1:5" ht="38.25" x14ac:dyDescent="0.25">
      <c r="A533" s="146" t="s">
        <v>19</v>
      </c>
      <c r="B533" s="238">
        <v>43990</v>
      </c>
      <c r="C533" s="146" t="s">
        <v>712</v>
      </c>
      <c r="D533" s="224" t="s">
        <v>713</v>
      </c>
      <c r="E533" s="9" t="s">
        <v>714</v>
      </c>
    </row>
    <row r="534" spans="1:5" ht="26.25" thickBot="1" x14ac:dyDescent="0.3">
      <c r="A534" s="122"/>
      <c r="B534" s="239"/>
      <c r="C534" s="122"/>
      <c r="D534" s="225"/>
      <c r="E534" s="21" t="s">
        <v>715</v>
      </c>
    </row>
    <row r="535" spans="1:5" ht="26.25" thickBot="1" x14ac:dyDescent="0.3">
      <c r="A535" s="123"/>
      <c r="B535" s="240"/>
      <c r="C535" s="123"/>
      <c r="D535" s="8" t="s">
        <v>716</v>
      </c>
      <c r="E535" s="21" t="s">
        <v>652</v>
      </c>
    </row>
    <row r="536" spans="1:5" ht="64.5" thickBot="1" x14ac:dyDescent="0.3">
      <c r="A536" s="146" t="s">
        <v>20</v>
      </c>
      <c r="B536" s="238">
        <v>43990</v>
      </c>
      <c r="C536" s="146" t="s">
        <v>2221</v>
      </c>
      <c r="D536" s="8" t="s">
        <v>717</v>
      </c>
      <c r="E536" s="21" t="s">
        <v>652</v>
      </c>
    </row>
    <row r="537" spans="1:5" ht="51.75" thickBot="1" x14ac:dyDescent="0.3">
      <c r="A537" s="122"/>
      <c r="B537" s="239"/>
      <c r="C537" s="122"/>
      <c r="D537" s="8" t="s">
        <v>718</v>
      </c>
      <c r="E537" s="21" t="s">
        <v>652</v>
      </c>
    </row>
    <row r="538" spans="1:5" ht="64.5" thickBot="1" x14ac:dyDescent="0.3">
      <c r="A538" s="122"/>
      <c r="B538" s="239"/>
      <c r="C538" s="122"/>
      <c r="D538" s="8" t="s">
        <v>719</v>
      </c>
      <c r="E538" s="21" t="s">
        <v>652</v>
      </c>
    </row>
    <row r="539" spans="1:5" ht="64.5" thickBot="1" x14ac:dyDescent="0.3">
      <c r="A539" s="122"/>
      <c r="B539" s="239"/>
      <c r="C539" s="122"/>
      <c r="D539" s="8" t="s">
        <v>720</v>
      </c>
      <c r="E539" s="21" t="s">
        <v>652</v>
      </c>
    </row>
    <row r="540" spans="1:5" ht="90" thickBot="1" x14ac:dyDescent="0.3">
      <c r="A540" s="122"/>
      <c r="B540" s="239"/>
      <c r="C540" s="122"/>
      <c r="D540" s="8" t="s">
        <v>721</v>
      </c>
      <c r="E540" s="21" t="s">
        <v>652</v>
      </c>
    </row>
    <row r="541" spans="1:5" ht="64.5" thickBot="1" x14ac:dyDescent="0.3">
      <c r="A541" s="122"/>
      <c r="B541" s="239"/>
      <c r="C541" s="122"/>
      <c r="D541" s="8" t="s">
        <v>722</v>
      </c>
      <c r="E541" s="21" t="s">
        <v>652</v>
      </c>
    </row>
    <row r="542" spans="1:5" ht="38.25" x14ac:dyDescent="0.25">
      <c r="A542" s="122"/>
      <c r="B542" s="239"/>
      <c r="C542" s="122"/>
      <c r="D542" s="7" t="s">
        <v>723</v>
      </c>
      <c r="E542" s="146" t="s">
        <v>652</v>
      </c>
    </row>
    <row r="543" spans="1:5" ht="38.25" x14ac:dyDescent="0.25">
      <c r="A543" s="122"/>
      <c r="B543" s="239"/>
      <c r="C543" s="122"/>
      <c r="D543" s="7" t="s">
        <v>724</v>
      </c>
      <c r="E543" s="122"/>
    </row>
    <row r="544" spans="1:5" ht="51" x14ac:dyDescent="0.25">
      <c r="A544" s="122"/>
      <c r="B544" s="239"/>
      <c r="C544" s="122"/>
      <c r="D544" s="7" t="s">
        <v>725</v>
      </c>
      <c r="E544" s="122"/>
    </row>
    <row r="545" spans="1:12" ht="77.25" thickBot="1" x14ac:dyDescent="0.3">
      <c r="A545" s="122"/>
      <c r="B545" s="239"/>
      <c r="C545" s="122"/>
      <c r="D545" s="8" t="s">
        <v>726</v>
      </c>
      <c r="E545" s="123"/>
    </row>
    <row r="546" spans="1:12" ht="51.75" thickBot="1" x14ac:dyDescent="0.3">
      <c r="A546" s="122"/>
      <c r="B546" s="239"/>
      <c r="C546" s="122"/>
      <c r="D546" s="8" t="s">
        <v>727</v>
      </c>
      <c r="E546" s="21" t="s">
        <v>652</v>
      </c>
    </row>
    <row r="547" spans="1:12" ht="102.75" thickBot="1" x14ac:dyDescent="0.3">
      <c r="A547" s="123"/>
      <c r="B547" s="240"/>
      <c r="C547" s="123"/>
      <c r="D547" s="8" t="s">
        <v>728</v>
      </c>
      <c r="E547" s="21" t="s">
        <v>652</v>
      </c>
    </row>
    <row r="548" spans="1:12" ht="25.5" customHeight="1" thickBot="1" x14ac:dyDescent="0.3">
      <c r="A548" s="22" t="s">
        <v>22</v>
      </c>
      <c r="B548" s="212" t="s">
        <v>729</v>
      </c>
      <c r="C548" s="241"/>
      <c r="D548" s="213"/>
      <c r="E548" s="4">
        <v>13</v>
      </c>
    </row>
    <row r="549" spans="1:12" x14ac:dyDescent="0.25">
      <c r="A549" s="48"/>
    </row>
    <row r="550" spans="1:12" ht="15.75" thickBot="1" x14ac:dyDescent="0.3">
      <c r="A550" s="93" t="s">
        <v>2222</v>
      </c>
      <c r="B550" s="93"/>
      <c r="C550" s="93"/>
      <c r="D550" s="93"/>
      <c r="E550" s="93"/>
      <c r="F550" s="93"/>
      <c r="G550" s="93"/>
      <c r="H550" s="93"/>
      <c r="I550" s="93"/>
      <c r="J550" s="93"/>
      <c r="K550" s="93"/>
      <c r="L550" s="93"/>
    </row>
    <row r="551" spans="1:12" x14ac:dyDescent="0.25">
      <c r="A551" s="187" t="s">
        <v>1</v>
      </c>
      <c r="B551" s="119" t="s">
        <v>730</v>
      </c>
      <c r="C551" s="3" t="s">
        <v>731</v>
      </c>
      <c r="D551" s="119" t="s">
        <v>733</v>
      </c>
      <c r="E551" s="119" t="s">
        <v>734</v>
      </c>
    </row>
    <row r="552" spans="1:12" ht="15.75" thickBot="1" x14ac:dyDescent="0.3">
      <c r="A552" s="188"/>
      <c r="B552" s="121"/>
      <c r="C552" s="4" t="s">
        <v>732</v>
      </c>
      <c r="D552" s="121"/>
      <c r="E552" s="121"/>
    </row>
    <row r="553" spans="1:12" ht="38.25" x14ac:dyDescent="0.25">
      <c r="A553" s="146" t="s">
        <v>6</v>
      </c>
      <c r="B553" s="146">
        <v>1996</v>
      </c>
      <c r="C553" s="9" t="s">
        <v>735</v>
      </c>
      <c r="D553" s="9" t="s">
        <v>737</v>
      </c>
      <c r="E553" s="146" t="s">
        <v>739</v>
      </c>
    </row>
    <row r="554" spans="1:12" ht="15.75" thickBot="1" x14ac:dyDescent="0.3">
      <c r="A554" s="123"/>
      <c r="B554" s="123"/>
      <c r="C554" s="21" t="s">
        <v>736</v>
      </c>
      <c r="D554" s="21" t="s">
        <v>738</v>
      </c>
      <c r="E554" s="123"/>
    </row>
    <row r="555" spans="1:12" ht="38.25" x14ac:dyDescent="0.25">
      <c r="A555" s="146" t="s">
        <v>7</v>
      </c>
      <c r="B555" s="146">
        <v>1998</v>
      </c>
      <c r="C555" s="9" t="s">
        <v>740</v>
      </c>
      <c r="D555" s="9" t="s">
        <v>737</v>
      </c>
      <c r="E555" s="146" t="s">
        <v>739</v>
      </c>
    </row>
    <row r="556" spans="1:12" ht="15.75" thickBot="1" x14ac:dyDescent="0.3">
      <c r="A556" s="123"/>
      <c r="B556" s="123"/>
      <c r="C556" s="21" t="s">
        <v>741</v>
      </c>
      <c r="D556" s="21" t="s">
        <v>742</v>
      </c>
      <c r="E556" s="123"/>
    </row>
    <row r="557" spans="1:12" ht="38.25" x14ac:dyDescent="0.25">
      <c r="A557" s="146" t="s">
        <v>9</v>
      </c>
      <c r="B557" s="146">
        <v>1998</v>
      </c>
      <c r="C557" s="9" t="s">
        <v>743</v>
      </c>
      <c r="D557" s="9" t="s">
        <v>737</v>
      </c>
      <c r="E557" s="146" t="s">
        <v>739</v>
      </c>
    </row>
    <row r="558" spans="1:12" ht="26.25" thickBot="1" x14ac:dyDescent="0.3">
      <c r="A558" s="123"/>
      <c r="B558" s="123"/>
      <c r="C558" s="21" t="s">
        <v>741</v>
      </c>
      <c r="D558" s="21" t="s">
        <v>744</v>
      </c>
      <c r="E558" s="123"/>
    </row>
    <row r="559" spans="1:12" ht="38.25" x14ac:dyDescent="0.25">
      <c r="A559" s="146" t="s">
        <v>10</v>
      </c>
      <c r="B559" s="146">
        <v>2002</v>
      </c>
      <c r="C559" s="146" t="s">
        <v>745</v>
      </c>
      <c r="D559" s="9" t="s">
        <v>737</v>
      </c>
      <c r="E559" s="146" t="s">
        <v>739</v>
      </c>
    </row>
    <row r="560" spans="1:12" x14ac:dyDescent="0.25">
      <c r="A560" s="122"/>
      <c r="B560" s="122"/>
      <c r="C560" s="122"/>
      <c r="D560" s="9" t="s">
        <v>746</v>
      </c>
      <c r="E560" s="122"/>
    </row>
    <row r="561" spans="1:5" ht="15.75" thickBot="1" x14ac:dyDescent="0.3">
      <c r="A561" s="123"/>
      <c r="B561" s="123"/>
      <c r="C561" s="123"/>
      <c r="D561" s="21" t="s">
        <v>747</v>
      </c>
      <c r="E561" s="123"/>
    </row>
    <row r="562" spans="1:5" ht="38.25" x14ac:dyDescent="0.25">
      <c r="A562" s="146" t="s">
        <v>11</v>
      </c>
      <c r="B562" s="146">
        <v>2002</v>
      </c>
      <c r="C562" s="9" t="s">
        <v>748</v>
      </c>
      <c r="D562" s="9" t="s">
        <v>737</v>
      </c>
      <c r="E562" s="146" t="s">
        <v>751</v>
      </c>
    </row>
    <row r="563" spans="1:5" ht="26.25" thickBot="1" x14ac:dyDescent="0.3">
      <c r="A563" s="123"/>
      <c r="B563" s="123"/>
      <c r="C563" s="21" t="s">
        <v>749</v>
      </c>
      <c r="D563" s="21" t="s">
        <v>750</v>
      </c>
      <c r="E563" s="123"/>
    </row>
    <row r="564" spans="1:5" ht="38.25" x14ac:dyDescent="0.25">
      <c r="A564" s="146" t="s">
        <v>38</v>
      </c>
      <c r="B564" s="146">
        <v>2003</v>
      </c>
      <c r="C564" s="9" t="s">
        <v>752</v>
      </c>
      <c r="D564" s="9" t="s">
        <v>737</v>
      </c>
      <c r="E564" s="146" t="s">
        <v>751</v>
      </c>
    </row>
    <row r="565" spans="1:5" ht="26.25" thickBot="1" x14ac:dyDescent="0.3">
      <c r="A565" s="123"/>
      <c r="B565" s="123"/>
      <c r="C565" s="21" t="s">
        <v>753</v>
      </c>
      <c r="D565" s="21" t="s">
        <v>754</v>
      </c>
      <c r="E565" s="123"/>
    </row>
    <row r="566" spans="1:5" ht="38.25" x14ac:dyDescent="0.25">
      <c r="A566" s="146" t="s">
        <v>13</v>
      </c>
      <c r="B566" s="146">
        <v>2003</v>
      </c>
      <c r="C566" s="9" t="s">
        <v>755</v>
      </c>
      <c r="D566" s="9" t="s">
        <v>757</v>
      </c>
      <c r="E566" s="146" t="s">
        <v>739</v>
      </c>
    </row>
    <row r="567" spans="1:5" ht="15.75" thickBot="1" x14ac:dyDescent="0.3">
      <c r="A567" s="123"/>
      <c r="B567" s="123"/>
      <c r="C567" s="21" t="s">
        <v>756</v>
      </c>
      <c r="D567" s="21" t="s">
        <v>758</v>
      </c>
      <c r="E567" s="123"/>
    </row>
    <row r="568" spans="1:5" ht="38.25" x14ac:dyDescent="0.25">
      <c r="A568" s="146" t="s">
        <v>14</v>
      </c>
      <c r="B568" s="146">
        <v>2003</v>
      </c>
      <c r="C568" s="9" t="s">
        <v>759</v>
      </c>
      <c r="D568" s="9" t="s">
        <v>737</v>
      </c>
      <c r="E568" s="146" t="s">
        <v>739</v>
      </c>
    </row>
    <row r="569" spans="1:5" ht="15.75" thickBot="1" x14ac:dyDescent="0.3">
      <c r="A569" s="123"/>
      <c r="B569" s="123"/>
      <c r="C569" s="21" t="s">
        <v>756</v>
      </c>
      <c r="D569" s="21" t="s">
        <v>760</v>
      </c>
      <c r="E569" s="123"/>
    </row>
    <row r="570" spans="1:5" ht="38.25" x14ac:dyDescent="0.25">
      <c r="A570" s="146" t="s">
        <v>15</v>
      </c>
      <c r="B570" s="146">
        <v>2003</v>
      </c>
      <c r="C570" s="9" t="s">
        <v>761</v>
      </c>
      <c r="D570" s="9" t="s">
        <v>737</v>
      </c>
      <c r="E570" s="146" t="s">
        <v>739</v>
      </c>
    </row>
    <row r="571" spans="1:5" x14ac:dyDescent="0.25">
      <c r="A571" s="122"/>
      <c r="B571" s="122"/>
      <c r="C571" s="9" t="s">
        <v>762</v>
      </c>
      <c r="D571" s="9" t="s">
        <v>763</v>
      </c>
      <c r="E571" s="122"/>
    </row>
    <row r="572" spans="1:5" ht="15.75" thickBot="1" x14ac:dyDescent="0.3">
      <c r="A572" s="123"/>
      <c r="B572" s="123"/>
      <c r="C572" s="6"/>
      <c r="D572" s="21" t="s">
        <v>764</v>
      </c>
      <c r="E572" s="123"/>
    </row>
    <row r="573" spans="1:5" ht="38.25" x14ac:dyDescent="0.25">
      <c r="A573" s="146" t="s">
        <v>16</v>
      </c>
      <c r="B573" s="146">
        <v>2005</v>
      </c>
      <c r="C573" s="9" t="s">
        <v>765</v>
      </c>
      <c r="D573" s="9" t="s">
        <v>737</v>
      </c>
      <c r="E573" s="146" t="s">
        <v>751</v>
      </c>
    </row>
    <row r="574" spans="1:5" ht="25.5" x14ac:dyDescent="0.25">
      <c r="A574" s="122"/>
      <c r="B574" s="122"/>
      <c r="C574" s="9" t="s">
        <v>766</v>
      </c>
      <c r="D574" s="9" t="s">
        <v>767</v>
      </c>
      <c r="E574" s="122"/>
    </row>
    <row r="575" spans="1:5" ht="15.75" thickBot="1" x14ac:dyDescent="0.3">
      <c r="A575" s="123"/>
      <c r="B575" s="123"/>
      <c r="C575" s="6"/>
      <c r="D575" s="21" t="s">
        <v>768</v>
      </c>
      <c r="E575" s="123"/>
    </row>
    <row r="576" spans="1:5" ht="38.25" x14ac:dyDescent="0.25">
      <c r="A576" s="146" t="s">
        <v>17</v>
      </c>
      <c r="B576" s="146">
        <v>2005</v>
      </c>
      <c r="C576" s="9" t="s">
        <v>769</v>
      </c>
      <c r="D576" s="9" t="s">
        <v>737</v>
      </c>
      <c r="E576" s="146" t="s">
        <v>739</v>
      </c>
    </row>
    <row r="577" spans="1:5" ht="15.75" thickBot="1" x14ac:dyDescent="0.3">
      <c r="A577" s="123"/>
      <c r="B577" s="123"/>
      <c r="C577" s="21" t="s">
        <v>770</v>
      </c>
      <c r="D577" s="21" t="s">
        <v>771</v>
      </c>
      <c r="E577" s="123"/>
    </row>
    <row r="578" spans="1:5" ht="38.25" x14ac:dyDescent="0.25">
      <c r="A578" s="146" t="s">
        <v>19</v>
      </c>
      <c r="B578" s="146">
        <v>2005</v>
      </c>
      <c r="C578" s="9" t="s">
        <v>772</v>
      </c>
      <c r="D578" s="9" t="s">
        <v>737</v>
      </c>
      <c r="E578" s="146" t="s">
        <v>751</v>
      </c>
    </row>
    <row r="579" spans="1:5" x14ac:dyDescent="0.25">
      <c r="A579" s="122"/>
      <c r="B579" s="122"/>
      <c r="C579" s="9" t="s">
        <v>773</v>
      </c>
      <c r="D579" s="9" t="s">
        <v>774</v>
      </c>
      <c r="E579" s="122"/>
    </row>
    <row r="580" spans="1:5" ht="15.75" thickBot="1" x14ac:dyDescent="0.3">
      <c r="A580" s="123"/>
      <c r="B580" s="123"/>
      <c r="C580" s="6"/>
      <c r="D580" s="21" t="s">
        <v>775</v>
      </c>
      <c r="E580" s="123"/>
    </row>
    <row r="581" spans="1:5" ht="38.25" x14ac:dyDescent="0.25">
      <c r="A581" s="146" t="s">
        <v>20</v>
      </c>
      <c r="B581" s="146">
        <v>2005</v>
      </c>
      <c r="C581" s="9" t="s">
        <v>776</v>
      </c>
      <c r="D581" s="9" t="s">
        <v>737</v>
      </c>
      <c r="E581" s="146" t="s">
        <v>739</v>
      </c>
    </row>
    <row r="582" spans="1:5" ht="39" thickBot="1" x14ac:dyDescent="0.3">
      <c r="A582" s="123"/>
      <c r="B582" s="123"/>
      <c r="C582" s="21" t="s">
        <v>773</v>
      </c>
      <c r="D582" s="21" t="s">
        <v>777</v>
      </c>
      <c r="E582" s="123"/>
    </row>
    <row r="583" spans="1:5" ht="38.25" x14ac:dyDescent="0.25">
      <c r="A583" s="146" t="s">
        <v>22</v>
      </c>
      <c r="B583" s="146">
        <v>2006</v>
      </c>
      <c r="C583" s="9" t="s">
        <v>778</v>
      </c>
      <c r="D583" s="9" t="s">
        <v>737</v>
      </c>
      <c r="E583" s="146" t="s">
        <v>739</v>
      </c>
    </row>
    <row r="584" spans="1:5" ht="15.75" thickBot="1" x14ac:dyDescent="0.3">
      <c r="A584" s="123"/>
      <c r="B584" s="123"/>
      <c r="C584" s="21" t="s">
        <v>779</v>
      </c>
      <c r="D584" s="21" t="s">
        <v>780</v>
      </c>
      <c r="E584" s="123"/>
    </row>
    <row r="585" spans="1:5" ht="38.25" x14ac:dyDescent="0.25">
      <c r="A585" s="146" t="s">
        <v>23</v>
      </c>
      <c r="B585" s="146">
        <v>2006</v>
      </c>
      <c r="C585" s="9" t="s">
        <v>781</v>
      </c>
      <c r="D585" s="9" t="s">
        <v>757</v>
      </c>
      <c r="E585" s="146" t="s">
        <v>739</v>
      </c>
    </row>
    <row r="586" spans="1:5" ht="15.75" thickBot="1" x14ac:dyDescent="0.3">
      <c r="A586" s="123"/>
      <c r="B586" s="123"/>
      <c r="C586" s="21" t="s">
        <v>782</v>
      </c>
      <c r="D586" s="21" t="s">
        <v>783</v>
      </c>
      <c r="E586" s="123"/>
    </row>
    <row r="587" spans="1:5" ht="126.75" customHeight="1" x14ac:dyDescent="0.25">
      <c r="A587" s="146" t="s">
        <v>90</v>
      </c>
      <c r="B587" s="146">
        <v>2006</v>
      </c>
      <c r="C587" s="9" t="s">
        <v>784</v>
      </c>
      <c r="D587" s="146" t="s">
        <v>786</v>
      </c>
      <c r="E587" s="146" t="s">
        <v>739</v>
      </c>
    </row>
    <row r="588" spans="1:5" ht="15.75" thickBot="1" x14ac:dyDescent="0.3">
      <c r="A588" s="123"/>
      <c r="B588" s="123"/>
      <c r="C588" s="21" t="s">
        <v>785</v>
      </c>
      <c r="D588" s="123"/>
      <c r="E588" s="123"/>
    </row>
    <row r="589" spans="1:5" ht="38.25" x14ac:dyDescent="0.25">
      <c r="A589" s="146" t="s">
        <v>27</v>
      </c>
      <c r="B589" s="146">
        <v>2006</v>
      </c>
      <c r="C589" s="9" t="s">
        <v>787</v>
      </c>
      <c r="D589" s="9" t="s">
        <v>737</v>
      </c>
      <c r="E589" s="146" t="s">
        <v>739</v>
      </c>
    </row>
    <row r="590" spans="1:5" ht="15.75" thickBot="1" x14ac:dyDescent="0.3">
      <c r="A590" s="123"/>
      <c r="B590" s="123"/>
      <c r="C590" s="21" t="s">
        <v>785</v>
      </c>
      <c r="D590" s="21" t="s">
        <v>788</v>
      </c>
      <c r="E590" s="123"/>
    </row>
    <row r="591" spans="1:5" ht="38.25" x14ac:dyDescent="0.25">
      <c r="A591" s="146" t="s">
        <v>97</v>
      </c>
      <c r="B591" s="146">
        <v>2006</v>
      </c>
      <c r="C591" s="9" t="s">
        <v>789</v>
      </c>
      <c r="D591" s="9" t="s">
        <v>737</v>
      </c>
      <c r="E591" s="146" t="s">
        <v>739</v>
      </c>
    </row>
    <row r="592" spans="1:5" x14ac:dyDescent="0.25">
      <c r="A592" s="122"/>
      <c r="B592" s="122"/>
      <c r="C592" s="9" t="s">
        <v>790</v>
      </c>
      <c r="D592" s="9" t="s">
        <v>791</v>
      </c>
      <c r="E592" s="122"/>
    </row>
    <row r="593" spans="1:5" ht="15.75" thickBot="1" x14ac:dyDescent="0.3">
      <c r="A593" s="123"/>
      <c r="B593" s="123"/>
      <c r="C593" s="6"/>
      <c r="D593" s="21" t="s">
        <v>792</v>
      </c>
      <c r="E593" s="123"/>
    </row>
    <row r="594" spans="1:5" ht="38.25" x14ac:dyDescent="0.25">
      <c r="A594" s="146" t="s">
        <v>100</v>
      </c>
      <c r="B594" s="146">
        <v>2006</v>
      </c>
      <c r="C594" s="9" t="s">
        <v>793</v>
      </c>
      <c r="D594" s="9" t="s">
        <v>737</v>
      </c>
      <c r="E594" s="146" t="s">
        <v>739</v>
      </c>
    </row>
    <row r="595" spans="1:5" ht="15.75" thickBot="1" x14ac:dyDescent="0.3">
      <c r="A595" s="123"/>
      <c r="B595" s="123"/>
      <c r="C595" s="21" t="s">
        <v>794</v>
      </c>
      <c r="D595" s="21" t="s">
        <v>795</v>
      </c>
      <c r="E595" s="123"/>
    </row>
    <row r="596" spans="1:5" ht="38.25" x14ac:dyDescent="0.25">
      <c r="A596" s="146" t="s">
        <v>103</v>
      </c>
      <c r="B596" s="146">
        <v>2007</v>
      </c>
      <c r="C596" s="9" t="s">
        <v>796</v>
      </c>
      <c r="D596" s="9" t="s">
        <v>737</v>
      </c>
      <c r="E596" s="146" t="s">
        <v>751</v>
      </c>
    </row>
    <row r="597" spans="1:5" ht="15.75" thickBot="1" x14ac:dyDescent="0.3">
      <c r="A597" s="123"/>
      <c r="B597" s="123"/>
      <c r="C597" s="21" t="s">
        <v>797</v>
      </c>
      <c r="D597" s="21" t="s">
        <v>798</v>
      </c>
      <c r="E597" s="123"/>
    </row>
    <row r="598" spans="1:5" ht="38.25" x14ac:dyDescent="0.25">
      <c r="A598" s="146" t="s">
        <v>106</v>
      </c>
      <c r="B598" s="146">
        <v>2007</v>
      </c>
      <c r="C598" s="9" t="s">
        <v>799</v>
      </c>
      <c r="D598" s="9" t="s">
        <v>737</v>
      </c>
      <c r="E598" s="146" t="s">
        <v>739</v>
      </c>
    </row>
    <row r="599" spans="1:5" ht="26.25" thickBot="1" x14ac:dyDescent="0.3">
      <c r="A599" s="123"/>
      <c r="B599" s="123"/>
      <c r="C599" s="21" t="s">
        <v>800</v>
      </c>
      <c r="D599" s="21" t="s">
        <v>801</v>
      </c>
      <c r="E599" s="123"/>
    </row>
    <row r="600" spans="1:5" ht="38.25" x14ac:dyDescent="0.25">
      <c r="A600" s="146" t="s">
        <v>109</v>
      </c>
      <c r="B600" s="146">
        <v>2008</v>
      </c>
      <c r="C600" s="9" t="s">
        <v>802</v>
      </c>
      <c r="D600" s="9" t="s">
        <v>757</v>
      </c>
      <c r="E600" s="146" t="s">
        <v>739</v>
      </c>
    </row>
    <row r="601" spans="1:5" ht="15.75" thickBot="1" x14ac:dyDescent="0.3">
      <c r="A601" s="123"/>
      <c r="B601" s="123"/>
      <c r="C601" s="21" t="s">
        <v>803</v>
      </c>
      <c r="D601" s="21" t="s">
        <v>804</v>
      </c>
      <c r="E601" s="123"/>
    </row>
    <row r="602" spans="1:5" ht="38.25" x14ac:dyDescent="0.25">
      <c r="A602" s="146" t="s">
        <v>114</v>
      </c>
      <c r="B602" s="146">
        <v>2008</v>
      </c>
      <c r="C602" s="9" t="s">
        <v>805</v>
      </c>
      <c r="D602" s="9" t="s">
        <v>757</v>
      </c>
      <c r="E602" s="146" t="s">
        <v>739</v>
      </c>
    </row>
    <row r="603" spans="1:5" ht="15.75" thickBot="1" x14ac:dyDescent="0.3">
      <c r="A603" s="123"/>
      <c r="B603" s="123"/>
      <c r="C603" s="21" t="s">
        <v>806</v>
      </c>
      <c r="D603" s="21" t="s">
        <v>807</v>
      </c>
      <c r="E603" s="123"/>
    </row>
    <row r="604" spans="1:5" ht="38.25" x14ac:dyDescent="0.25">
      <c r="A604" s="146" t="s">
        <v>117</v>
      </c>
      <c r="B604" s="146">
        <v>2008</v>
      </c>
      <c r="C604" s="9" t="s">
        <v>808</v>
      </c>
      <c r="D604" s="9" t="s">
        <v>757</v>
      </c>
      <c r="E604" s="146" t="s">
        <v>739</v>
      </c>
    </row>
    <row r="605" spans="1:5" ht="26.25" thickBot="1" x14ac:dyDescent="0.3">
      <c r="A605" s="123"/>
      <c r="B605" s="123"/>
      <c r="C605" s="21" t="s">
        <v>809</v>
      </c>
      <c r="D605" s="21" t="s">
        <v>810</v>
      </c>
      <c r="E605" s="123"/>
    </row>
    <row r="606" spans="1:5" ht="38.25" x14ac:dyDescent="0.25">
      <c r="A606" s="146" t="s">
        <v>120</v>
      </c>
      <c r="B606" s="146">
        <v>2008</v>
      </c>
      <c r="C606" s="9" t="s">
        <v>811</v>
      </c>
      <c r="D606" s="9" t="s">
        <v>737</v>
      </c>
      <c r="E606" s="146" t="s">
        <v>739</v>
      </c>
    </row>
    <row r="607" spans="1:5" ht="15.75" thickBot="1" x14ac:dyDescent="0.3">
      <c r="A607" s="123"/>
      <c r="B607" s="123"/>
      <c r="C607" s="21" t="s">
        <v>812</v>
      </c>
      <c r="D607" s="21" t="s">
        <v>813</v>
      </c>
      <c r="E607" s="123"/>
    </row>
    <row r="608" spans="1:5" ht="38.25" x14ac:dyDescent="0.25">
      <c r="A608" s="146" t="s">
        <v>123</v>
      </c>
      <c r="B608" s="146">
        <v>2008</v>
      </c>
      <c r="C608" s="9" t="s">
        <v>814</v>
      </c>
      <c r="D608" s="9" t="s">
        <v>737</v>
      </c>
      <c r="E608" s="146" t="s">
        <v>739</v>
      </c>
    </row>
    <row r="609" spans="1:5" ht="15.75" thickBot="1" x14ac:dyDescent="0.3">
      <c r="A609" s="123"/>
      <c r="B609" s="123"/>
      <c r="C609" s="21" t="s">
        <v>815</v>
      </c>
      <c r="D609" s="21" t="s">
        <v>816</v>
      </c>
      <c r="E609" s="123"/>
    </row>
    <row r="610" spans="1:5" ht="38.25" x14ac:dyDescent="0.25">
      <c r="A610" s="146" t="s">
        <v>128</v>
      </c>
      <c r="B610" s="146">
        <v>2008</v>
      </c>
      <c r="C610" s="9" t="s">
        <v>817</v>
      </c>
      <c r="D610" s="9" t="s">
        <v>757</v>
      </c>
      <c r="E610" s="146" t="s">
        <v>739</v>
      </c>
    </row>
    <row r="611" spans="1:5" ht="15.75" thickBot="1" x14ac:dyDescent="0.3">
      <c r="A611" s="123"/>
      <c r="B611" s="123"/>
      <c r="C611" s="21" t="s">
        <v>818</v>
      </c>
      <c r="D611" s="21" t="s">
        <v>819</v>
      </c>
      <c r="E611" s="123"/>
    </row>
    <row r="612" spans="1:5" ht="38.25" x14ac:dyDescent="0.25">
      <c r="A612" s="146" t="s">
        <v>131</v>
      </c>
      <c r="B612" s="146">
        <v>2008</v>
      </c>
      <c r="C612" s="9" t="s">
        <v>820</v>
      </c>
      <c r="D612" s="9" t="s">
        <v>737</v>
      </c>
      <c r="E612" s="146" t="s">
        <v>739</v>
      </c>
    </row>
    <row r="613" spans="1:5" ht="15.75" thickBot="1" x14ac:dyDescent="0.3">
      <c r="A613" s="123"/>
      <c r="B613" s="123"/>
      <c r="C613" s="21" t="s">
        <v>821</v>
      </c>
      <c r="D613" s="21" t="s">
        <v>822</v>
      </c>
      <c r="E613" s="123"/>
    </row>
    <row r="614" spans="1:5" ht="38.25" x14ac:dyDescent="0.25">
      <c r="A614" s="146" t="s">
        <v>135</v>
      </c>
      <c r="B614" s="146">
        <v>2008</v>
      </c>
      <c r="C614" s="9" t="s">
        <v>823</v>
      </c>
      <c r="D614" s="9" t="s">
        <v>737</v>
      </c>
      <c r="E614" s="146" t="s">
        <v>739</v>
      </c>
    </row>
    <row r="615" spans="1:5" ht="15.75" thickBot="1" x14ac:dyDescent="0.3">
      <c r="A615" s="123"/>
      <c r="B615" s="123"/>
      <c r="C615" s="21" t="s">
        <v>824</v>
      </c>
      <c r="D615" s="21" t="s">
        <v>825</v>
      </c>
      <c r="E615" s="123"/>
    </row>
    <row r="616" spans="1:5" ht="38.25" x14ac:dyDescent="0.25">
      <c r="A616" s="146" t="s">
        <v>138</v>
      </c>
      <c r="B616" s="146">
        <v>2009</v>
      </c>
      <c r="C616" s="9" t="s">
        <v>826</v>
      </c>
      <c r="D616" s="9" t="s">
        <v>737</v>
      </c>
      <c r="E616" s="146" t="s">
        <v>739</v>
      </c>
    </row>
    <row r="617" spans="1:5" ht="25.5" x14ac:dyDescent="0.25">
      <c r="A617" s="122"/>
      <c r="B617" s="122"/>
      <c r="C617" s="9" t="s">
        <v>827</v>
      </c>
      <c r="D617" s="9" t="s">
        <v>828</v>
      </c>
      <c r="E617" s="122"/>
    </row>
    <row r="618" spans="1:5" ht="15.75" thickBot="1" x14ac:dyDescent="0.3">
      <c r="A618" s="123"/>
      <c r="B618" s="123"/>
      <c r="C618" s="6"/>
      <c r="D618" s="21" t="s">
        <v>829</v>
      </c>
      <c r="E618" s="123"/>
    </row>
    <row r="619" spans="1:5" ht="38.25" x14ac:dyDescent="0.25">
      <c r="A619" s="146" t="s">
        <v>141</v>
      </c>
      <c r="B619" s="146">
        <v>2009</v>
      </c>
      <c r="C619" s="9" t="s">
        <v>830</v>
      </c>
      <c r="D619" s="9" t="s">
        <v>832</v>
      </c>
      <c r="E619" s="146" t="s">
        <v>739</v>
      </c>
    </row>
    <row r="620" spans="1:5" ht="26.25" thickBot="1" x14ac:dyDescent="0.3">
      <c r="A620" s="123"/>
      <c r="B620" s="123"/>
      <c r="C620" s="21" t="s">
        <v>831</v>
      </c>
      <c r="D620" s="21" t="s">
        <v>744</v>
      </c>
      <c r="E620" s="123"/>
    </row>
    <row r="621" spans="1:5" ht="38.25" x14ac:dyDescent="0.25">
      <c r="A621" s="146" t="s">
        <v>144</v>
      </c>
      <c r="B621" s="146">
        <v>2010</v>
      </c>
      <c r="C621" s="9" t="s">
        <v>833</v>
      </c>
      <c r="D621" s="9" t="s">
        <v>737</v>
      </c>
      <c r="E621" s="146" t="s">
        <v>739</v>
      </c>
    </row>
    <row r="622" spans="1:5" ht="15.75" thickBot="1" x14ac:dyDescent="0.3">
      <c r="A622" s="123"/>
      <c r="B622" s="123"/>
      <c r="C622" s="21" t="s">
        <v>834</v>
      </c>
      <c r="D622" s="21" t="s">
        <v>835</v>
      </c>
      <c r="E622" s="123"/>
    </row>
    <row r="623" spans="1:5" ht="38.25" x14ac:dyDescent="0.25">
      <c r="A623" s="146" t="s">
        <v>149</v>
      </c>
      <c r="B623" s="146">
        <v>2011</v>
      </c>
      <c r="C623" s="9" t="s">
        <v>836</v>
      </c>
      <c r="D623" s="9" t="s">
        <v>737</v>
      </c>
      <c r="E623" s="146" t="s">
        <v>739</v>
      </c>
    </row>
    <row r="624" spans="1:5" ht="15.75" thickBot="1" x14ac:dyDescent="0.3">
      <c r="A624" s="123"/>
      <c r="B624" s="123"/>
      <c r="C624" s="21" t="s">
        <v>837</v>
      </c>
      <c r="D624" s="21" t="s">
        <v>838</v>
      </c>
      <c r="E624" s="123"/>
    </row>
    <row r="625" spans="1:5" ht="38.25" x14ac:dyDescent="0.25">
      <c r="A625" s="146" t="s">
        <v>152</v>
      </c>
      <c r="B625" s="146">
        <v>2011</v>
      </c>
      <c r="C625" s="9" t="s">
        <v>839</v>
      </c>
      <c r="D625" s="9" t="s">
        <v>737</v>
      </c>
      <c r="E625" s="146" t="s">
        <v>739</v>
      </c>
    </row>
    <row r="626" spans="1:5" x14ac:dyDescent="0.25">
      <c r="A626" s="122"/>
      <c r="B626" s="122"/>
      <c r="C626" s="9" t="s">
        <v>840</v>
      </c>
      <c r="D626" s="9" t="s">
        <v>841</v>
      </c>
      <c r="E626" s="122"/>
    </row>
    <row r="627" spans="1:5" x14ac:dyDescent="0.25">
      <c r="A627" s="122"/>
      <c r="B627" s="122"/>
      <c r="C627" s="5"/>
      <c r="D627" s="9" t="s">
        <v>775</v>
      </c>
      <c r="E627" s="122"/>
    </row>
    <row r="628" spans="1:5" ht="15.75" thickBot="1" x14ac:dyDescent="0.3">
      <c r="A628" s="123"/>
      <c r="B628" s="123"/>
      <c r="C628" s="6"/>
      <c r="D628" s="21" t="s">
        <v>842</v>
      </c>
      <c r="E628" s="123"/>
    </row>
    <row r="629" spans="1:5" ht="38.25" x14ac:dyDescent="0.25">
      <c r="A629" s="146" t="s">
        <v>156</v>
      </c>
      <c r="B629" s="146">
        <v>2011</v>
      </c>
      <c r="C629" s="146" t="s">
        <v>843</v>
      </c>
      <c r="D629" s="9" t="s">
        <v>737</v>
      </c>
      <c r="E629" s="146" t="s">
        <v>739</v>
      </c>
    </row>
    <row r="630" spans="1:5" ht="25.5" x14ac:dyDescent="0.25">
      <c r="A630" s="122"/>
      <c r="B630" s="122"/>
      <c r="C630" s="122"/>
      <c r="D630" s="9" t="s">
        <v>844</v>
      </c>
      <c r="E630" s="122"/>
    </row>
    <row r="631" spans="1:5" ht="15.75" thickBot="1" x14ac:dyDescent="0.3">
      <c r="A631" s="123"/>
      <c r="B631" s="123"/>
      <c r="C631" s="123"/>
      <c r="D631" s="21" t="s">
        <v>845</v>
      </c>
      <c r="E631" s="123"/>
    </row>
    <row r="632" spans="1:5" ht="38.25" x14ac:dyDescent="0.25">
      <c r="A632" s="146" t="s">
        <v>159</v>
      </c>
      <c r="B632" s="146">
        <v>2013</v>
      </c>
      <c r="C632" s="9" t="s">
        <v>846</v>
      </c>
      <c r="D632" s="9" t="s">
        <v>737</v>
      </c>
      <c r="E632" s="146" t="s">
        <v>739</v>
      </c>
    </row>
    <row r="633" spans="1:5" ht="15.75" thickBot="1" x14ac:dyDescent="0.3">
      <c r="A633" s="123"/>
      <c r="B633" s="123"/>
      <c r="C633" s="21" t="s">
        <v>847</v>
      </c>
      <c r="D633" s="21" t="s">
        <v>848</v>
      </c>
      <c r="E633" s="123"/>
    </row>
    <row r="634" spans="1:5" ht="38.25" x14ac:dyDescent="0.25">
      <c r="A634" s="146" t="s">
        <v>164</v>
      </c>
      <c r="B634" s="146">
        <v>2013</v>
      </c>
      <c r="C634" s="9" t="s">
        <v>849</v>
      </c>
      <c r="D634" s="9" t="s">
        <v>737</v>
      </c>
      <c r="E634" s="146" t="s">
        <v>739</v>
      </c>
    </row>
    <row r="635" spans="1:5" x14ac:dyDescent="0.25">
      <c r="A635" s="122"/>
      <c r="B635" s="122"/>
      <c r="C635" s="9" t="s">
        <v>850</v>
      </c>
      <c r="D635" s="9" t="s">
        <v>851</v>
      </c>
      <c r="E635" s="122"/>
    </row>
    <row r="636" spans="1:5" ht="15.75" thickBot="1" x14ac:dyDescent="0.3">
      <c r="A636" s="123"/>
      <c r="B636" s="123"/>
      <c r="C636" s="6"/>
      <c r="D636" s="21" t="s">
        <v>852</v>
      </c>
      <c r="E636" s="123"/>
    </row>
    <row r="637" spans="1:5" ht="38.25" x14ac:dyDescent="0.25">
      <c r="A637" s="146" t="s">
        <v>167</v>
      </c>
      <c r="B637" s="146">
        <v>2014</v>
      </c>
      <c r="C637" s="9" t="s">
        <v>853</v>
      </c>
      <c r="D637" s="9" t="s">
        <v>737</v>
      </c>
      <c r="E637" s="146" t="s">
        <v>739</v>
      </c>
    </row>
    <row r="638" spans="1:5" x14ac:dyDescent="0.25">
      <c r="A638" s="122"/>
      <c r="B638" s="122"/>
      <c r="C638" s="9" t="s">
        <v>854</v>
      </c>
      <c r="D638" s="9" t="s">
        <v>851</v>
      </c>
      <c r="E638" s="122"/>
    </row>
    <row r="639" spans="1:5" ht="15.75" thickBot="1" x14ac:dyDescent="0.3">
      <c r="A639" s="123"/>
      <c r="B639" s="123"/>
      <c r="C639" s="6"/>
      <c r="D639" s="21" t="s">
        <v>855</v>
      </c>
      <c r="E639" s="123"/>
    </row>
    <row r="640" spans="1:5" ht="38.25" x14ac:dyDescent="0.25">
      <c r="A640" s="146" t="s">
        <v>172</v>
      </c>
      <c r="B640" s="146">
        <v>2014</v>
      </c>
      <c r="C640" s="9" t="s">
        <v>856</v>
      </c>
      <c r="D640" s="9" t="s">
        <v>737</v>
      </c>
      <c r="E640" s="146" t="s">
        <v>739</v>
      </c>
    </row>
    <row r="641" spans="1:5" ht="39" thickBot="1" x14ac:dyDescent="0.3">
      <c r="A641" s="123"/>
      <c r="B641" s="123"/>
      <c r="C641" s="21" t="s">
        <v>857</v>
      </c>
      <c r="D641" s="21" t="s">
        <v>858</v>
      </c>
      <c r="E641" s="123"/>
    </row>
    <row r="642" spans="1:5" ht="38.25" x14ac:dyDescent="0.25">
      <c r="A642" s="146" t="s">
        <v>175</v>
      </c>
      <c r="B642" s="146">
        <v>2014</v>
      </c>
      <c r="C642" s="9" t="s">
        <v>859</v>
      </c>
      <c r="D642" s="9" t="s">
        <v>737</v>
      </c>
      <c r="E642" s="146" t="s">
        <v>739</v>
      </c>
    </row>
    <row r="643" spans="1:5" x14ac:dyDescent="0.25">
      <c r="A643" s="122"/>
      <c r="B643" s="122"/>
      <c r="C643" s="9" t="s">
        <v>860</v>
      </c>
      <c r="D643" s="9" t="s">
        <v>861</v>
      </c>
      <c r="E643" s="122"/>
    </row>
    <row r="644" spans="1:5" ht="25.5" x14ac:dyDescent="0.25">
      <c r="A644" s="122"/>
      <c r="B644" s="122"/>
      <c r="C644" s="5"/>
      <c r="D644" s="9" t="s">
        <v>862</v>
      </c>
      <c r="E644" s="122"/>
    </row>
    <row r="645" spans="1:5" ht="15.75" thickBot="1" x14ac:dyDescent="0.3">
      <c r="A645" s="123"/>
      <c r="B645" s="123"/>
      <c r="C645" s="6"/>
      <c r="D645" s="21" t="s">
        <v>863</v>
      </c>
      <c r="E645" s="123"/>
    </row>
    <row r="646" spans="1:5" ht="38.25" x14ac:dyDescent="0.25">
      <c r="A646" s="146" t="s">
        <v>179</v>
      </c>
      <c r="B646" s="146">
        <v>2014</v>
      </c>
      <c r="C646" s="9" t="s">
        <v>864</v>
      </c>
      <c r="D646" s="9" t="s">
        <v>737</v>
      </c>
      <c r="E646" s="146" t="s">
        <v>739</v>
      </c>
    </row>
    <row r="647" spans="1:5" x14ac:dyDescent="0.25">
      <c r="A647" s="122"/>
      <c r="B647" s="122"/>
      <c r="C647" s="9" t="s">
        <v>865</v>
      </c>
      <c r="D647" s="9" t="s">
        <v>866</v>
      </c>
      <c r="E647" s="122"/>
    </row>
    <row r="648" spans="1:5" ht="15.75" thickBot="1" x14ac:dyDescent="0.3">
      <c r="A648" s="123"/>
      <c r="B648" s="123"/>
      <c r="C648" s="6"/>
      <c r="D648" s="21" t="s">
        <v>867</v>
      </c>
      <c r="E648" s="123"/>
    </row>
    <row r="649" spans="1:5" ht="38.25" x14ac:dyDescent="0.25">
      <c r="A649" s="146" t="s">
        <v>182</v>
      </c>
      <c r="B649" s="146">
        <v>2014</v>
      </c>
      <c r="C649" s="9" t="s">
        <v>868</v>
      </c>
      <c r="D649" s="9" t="s">
        <v>737</v>
      </c>
      <c r="E649" s="146" t="s">
        <v>739</v>
      </c>
    </row>
    <row r="650" spans="1:5" x14ac:dyDescent="0.25">
      <c r="A650" s="122"/>
      <c r="B650" s="122"/>
      <c r="C650" s="9" t="s">
        <v>865</v>
      </c>
      <c r="D650" s="9" t="s">
        <v>866</v>
      </c>
      <c r="E650" s="122"/>
    </row>
    <row r="651" spans="1:5" ht="26.25" thickBot="1" x14ac:dyDescent="0.3">
      <c r="A651" s="123"/>
      <c r="B651" s="123"/>
      <c r="C651" s="6"/>
      <c r="D651" s="21" t="s">
        <v>869</v>
      </c>
      <c r="E651" s="123"/>
    </row>
    <row r="652" spans="1:5" ht="38.25" x14ac:dyDescent="0.25">
      <c r="A652" s="146" t="s">
        <v>185</v>
      </c>
      <c r="B652" s="146">
        <v>2014</v>
      </c>
      <c r="C652" s="9" t="s">
        <v>870</v>
      </c>
      <c r="D652" s="9" t="s">
        <v>737</v>
      </c>
      <c r="E652" s="146" t="s">
        <v>739</v>
      </c>
    </row>
    <row r="653" spans="1:5" x14ac:dyDescent="0.25">
      <c r="A653" s="122"/>
      <c r="B653" s="122"/>
      <c r="C653" s="9" t="s">
        <v>871</v>
      </c>
      <c r="D653" s="9" t="s">
        <v>851</v>
      </c>
      <c r="E653" s="122"/>
    </row>
    <row r="654" spans="1:5" ht="15.75" thickBot="1" x14ac:dyDescent="0.3">
      <c r="A654" s="123"/>
      <c r="B654" s="123"/>
      <c r="C654" s="6"/>
      <c r="D654" s="21" t="s">
        <v>852</v>
      </c>
      <c r="E654" s="123"/>
    </row>
    <row r="655" spans="1:5" ht="38.25" x14ac:dyDescent="0.25">
      <c r="A655" s="146" t="s">
        <v>188</v>
      </c>
      <c r="B655" s="146">
        <v>2016</v>
      </c>
      <c r="C655" s="146" t="s">
        <v>872</v>
      </c>
      <c r="D655" s="9" t="s">
        <v>757</v>
      </c>
      <c r="E655" s="146" t="s">
        <v>739</v>
      </c>
    </row>
    <row r="656" spans="1:5" x14ac:dyDescent="0.25">
      <c r="A656" s="122"/>
      <c r="B656" s="122"/>
      <c r="C656" s="122"/>
      <c r="D656" s="9" t="s">
        <v>873</v>
      </c>
      <c r="E656" s="122"/>
    </row>
    <row r="657" spans="1:5" ht="15.75" thickBot="1" x14ac:dyDescent="0.3">
      <c r="A657" s="123"/>
      <c r="B657" s="123"/>
      <c r="C657" s="123"/>
      <c r="D657" s="21" t="s">
        <v>874</v>
      </c>
      <c r="E657" s="123"/>
    </row>
    <row r="658" spans="1:5" ht="38.25" x14ac:dyDescent="0.25">
      <c r="A658" s="146" t="s">
        <v>191</v>
      </c>
      <c r="B658" s="146">
        <v>2016</v>
      </c>
      <c r="C658" s="146" t="s">
        <v>875</v>
      </c>
      <c r="D658" s="9" t="s">
        <v>737</v>
      </c>
      <c r="E658" s="146" t="s">
        <v>739</v>
      </c>
    </row>
    <row r="659" spans="1:5" ht="26.25" thickBot="1" x14ac:dyDescent="0.3">
      <c r="A659" s="123"/>
      <c r="B659" s="123"/>
      <c r="C659" s="123"/>
      <c r="D659" s="21" t="s">
        <v>876</v>
      </c>
      <c r="E659" s="123"/>
    </row>
    <row r="660" spans="1:5" ht="38.25" x14ac:dyDescent="0.25">
      <c r="A660" s="146" t="s">
        <v>194</v>
      </c>
      <c r="B660" s="146">
        <v>2016</v>
      </c>
      <c r="C660" s="146" t="s">
        <v>877</v>
      </c>
      <c r="D660" s="9" t="s">
        <v>737</v>
      </c>
      <c r="E660" s="146" t="s">
        <v>739</v>
      </c>
    </row>
    <row r="661" spans="1:5" ht="26.25" thickBot="1" x14ac:dyDescent="0.3">
      <c r="A661" s="123"/>
      <c r="B661" s="123"/>
      <c r="C661" s="123"/>
      <c r="D661" s="21" t="s">
        <v>876</v>
      </c>
      <c r="E661" s="123"/>
    </row>
    <row r="662" spans="1:5" ht="38.25" x14ac:dyDescent="0.25">
      <c r="A662" s="146" t="s">
        <v>197</v>
      </c>
      <c r="B662" s="146">
        <v>2016</v>
      </c>
      <c r="C662" s="146" t="s">
        <v>878</v>
      </c>
      <c r="D662" s="9" t="s">
        <v>737</v>
      </c>
      <c r="E662" s="146" t="s">
        <v>739</v>
      </c>
    </row>
    <row r="663" spans="1:5" ht="26.25" thickBot="1" x14ac:dyDescent="0.3">
      <c r="A663" s="123"/>
      <c r="B663" s="123"/>
      <c r="C663" s="123"/>
      <c r="D663" s="21" t="s">
        <v>876</v>
      </c>
      <c r="E663" s="123"/>
    </row>
    <row r="664" spans="1:5" ht="38.25" x14ac:dyDescent="0.25">
      <c r="A664" s="146" t="s">
        <v>200</v>
      </c>
      <c r="B664" s="146">
        <v>2016</v>
      </c>
      <c r="C664" s="146" t="s">
        <v>879</v>
      </c>
      <c r="D664" s="9" t="s">
        <v>737</v>
      </c>
      <c r="E664" s="146" t="s">
        <v>739</v>
      </c>
    </row>
    <row r="665" spans="1:5" x14ac:dyDescent="0.25">
      <c r="A665" s="122"/>
      <c r="B665" s="122"/>
      <c r="C665" s="122"/>
      <c r="D665" s="9" t="s">
        <v>851</v>
      </c>
      <c r="E665" s="122"/>
    </row>
    <row r="666" spans="1:5" ht="15.75" thickBot="1" x14ac:dyDescent="0.3">
      <c r="A666" s="123"/>
      <c r="B666" s="123"/>
      <c r="C666" s="123"/>
      <c r="D666" s="21" t="s">
        <v>880</v>
      </c>
      <c r="E666" s="123"/>
    </row>
    <row r="667" spans="1:5" ht="38.25" x14ac:dyDescent="0.25">
      <c r="A667" s="146" t="s">
        <v>203</v>
      </c>
      <c r="B667" s="146">
        <v>2016</v>
      </c>
      <c r="C667" s="146" t="s">
        <v>881</v>
      </c>
      <c r="D667" s="9" t="s">
        <v>737</v>
      </c>
      <c r="E667" s="146" t="s">
        <v>739</v>
      </c>
    </row>
    <row r="668" spans="1:5" x14ac:dyDescent="0.25">
      <c r="A668" s="122"/>
      <c r="B668" s="122"/>
      <c r="C668" s="122"/>
      <c r="D668" s="9" t="s">
        <v>851</v>
      </c>
      <c r="E668" s="122"/>
    </row>
    <row r="669" spans="1:5" ht="15.75" thickBot="1" x14ac:dyDescent="0.3">
      <c r="A669" s="123"/>
      <c r="B669" s="123"/>
      <c r="C669" s="123"/>
      <c r="D669" s="21" t="s">
        <v>882</v>
      </c>
      <c r="E669" s="123"/>
    </row>
    <row r="670" spans="1:5" ht="38.25" x14ac:dyDescent="0.25">
      <c r="A670" s="146" t="s">
        <v>206</v>
      </c>
      <c r="B670" s="146">
        <v>2016</v>
      </c>
      <c r="C670" s="146" t="s">
        <v>883</v>
      </c>
      <c r="D670" s="9" t="s">
        <v>737</v>
      </c>
      <c r="E670" s="146" t="s">
        <v>739</v>
      </c>
    </row>
    <row r="671" spans="1:5" x14ac:dyDescent="0.25">
      <c r="A671" s="122"/>
      <c r="B671" s="122"/>
      <c r="C671" s="122"/>
      <c r="D671" s="9" t="s">
        <v>851</v>
      </c>
      <c r="E671" s="122"/>
    </row>
    <row r="672" spans="1:5" ht="15.75" thickBot="1" x14ac:dyDescent="0.3">
      <c r="A672" s="123"/>
      <c r="B672" s="123"/>
      <c r="C672" s="123"/>
      <c r="D672" s="21" t="s">
        <v>884</v>
      </c>
      <c r="E672" s="123"/>
    </row>
    <row r="673" spans="1:5" ht="38.25" x14ac:dyDescent="0.25">
      <c r="A673" s="146" t="s">
        <v>210</v>
      </c>
      <c r="B673" s="146">
        <v>2017</v>
      </c>
      <c r="C673" s="146" t="s">
        <v>885</v>
      </c>
      <c r="D673" s="9" t="s">
        <v>737</v>
      </c>
      <c r="E673" s="146" t="s">
        <v>739</v>
      </c>
    </row>
    <row r="674" spans="1:5" ht="26.25" thickBot="1" x14ac:dyDescent="0.3">
      <c r="A674" s="123"/>
      <c r="B674" s="123"/>
      <c r="C674" s="123"/>
      <c r="D674" s="21" t="s">
        <v>886</v>
      </c>
      <c r="E674" s="123"/>
    </row>
    <row r="675" spans="1:5" ht="38.25" x14ac:dyDescent="0.25">
      <c r="A675" s="146" t="s">
        <v>475</v>
      </c>
      <c r="B675" s="146">
        <v>2017</v>
      </c>
      <c r="C675" s="146" t="s">
        <v>887</v>
      </c>
      <c r="D675" s="9" t="s">
        <v>737</v>
      </c>
      <c r="E675" s="146" t="s">
        <v>739</v>
      </c>
    </row>
    <row r="676" spans="1:5" ht="15.75" thickBot="1" x14ac:dyDescent="0.3">
      <c r="A676" s="123"/>
      <c r="B676" s="123"/>
      <c r="C676" s="123"/>
      <c r="D676" s="21" t="s">
        <v>888</v>
      </c>
      <c r="E676" s="123"/>
    </row>
    <row r="677" spans="1:5" ht="38.25" x14ac:dyDescent="0.25">
      <c r="A677" s="146" t="s">
        <v>889</v>
      </c>
      <c r="B677" s="146">
        <v>2017</v>
      </c>
      <c r="C677" s="146" t="s">
        <v>890</v>
      </c>
      <c r="D677" s="9" t="s">
        <v>737</v>
      </c>
      <c r="E677" s="146" t="s">
        <v>739</v>
      </c>
    </row>
    <row r="678" spans="1:5" x14ac:dyDescent="0.25">
      <c r="A678" s="122"/>
      <c r="B678" s="122"/>
      <c r="C678" s="122"/>
      <c r="D678" s="9" t="s">
        <v>891</v>
      </c>
      <c r="E678" s="122"/>
    </row>
    <row r="679" spans="1:5" ht="26.25" thickBot="1" x14ac:dyDescent="0.3">
      <c r="A679" s="123"/>
      <c r="B679" s="123"/>
      <c r="C679" s="123"/>
      <c r="D679" s="21" t="s">
        <v>892</v>
      </c>
      <c r="E679" s="123"/>
    </row>
    <row r="680" spans="1:5" ht="38.25" x14ac:dyDescent="0.25">
      <c r="A680" s="146" t="s">
        <v>893</v>
      </c>
      <c r="B680" s="146">
        <v>2017</v>
      </c>
      <c r="C680" s="146" t="s">
        <v>894</v>
      </c>
      <c r="D680" s="9" t="s">
        <v>737</v>
      </c>
      <c r="E680" s="146" t="s">
        <v>739</v>
      </c>
    </row>
    <row r="681" spans="1:5" x14ac:dyDescent="0.25">
      <c r="A681" s="122"/>
      <c r="B681" s="122"/>
      <c r="C681" s="122"/>
      <c r="D681" s="9" t="s">
        <v>851</v>
      </c>
      <c r="E681" s="122"/>
    </row>
    <row r="682" spans="1:5" x14ac:dyDescent="0.25">
      <c r="A682" s="122"/>
      <c r="B682" s="122"/>
      <c r="C682" s="122"/>
      <c r="D682" s="9" t="s">
        <v>895</v>
      </c>
      <c r="E682" s="122"/>
    </row>
    <row r="683" spans="1:5" ht="15.75" thickBot="1" x14ac:dyDescent="0.3">
      <c r="A683" s="123"/>
      <c r="B683" s="123"/>
      <c r="C683" s="123"/>
      <c r="D683" s="21" t="s">
        <v>896</v>
      </c>
      <c r="E683" s="123"/>
    </row>
    <row r="684" spans="1:5" ht="38.25" x14ac:dyDescent="0.25">
      <c r="A684" s="146" t="s">
        <v>897</v>
      </c>
      <c r="B684" s="146">
        <v>2017</v>
      </c>
      <c r="C684" s="146" t="s">
        <v>898</v>
      </c>
      <c r="D684" s="9" t="s">
        <v>737</v>
      </c>
      <c r="E684" s="146" t="s">
        <v>739</v>
      </c>
    </row>
    <row r="685" spans="1:5" x14ac:dyDescent="0.25">
      <c r="A685" s="122"/>
      <c r="B685" s="122"/>
      <c r="C685" s="122"/>
      <c r="D685" s="9" t="s">
        <v>899</v>
      </c>
      <c r="E685" s="122"/>
    </row>
    <row r="686" spans="1:5" ht="25.5" x14ac:dyDescent="0.25">
      <c r="A686" s="122"/>
      <c r="B686" s="122"/>
      <c r="C686" s="122"/>
      <c r="D686" s="9" t="s">
        <v>900</v>
      </c>
      <c r="E686" s="122"/>
    </row>
    <row r="687" spans="1:5" ht="15.75" thickBot="1" x14ac:dyDescent="0.3">
      <c r="A687" s="123"/>
      <c r="B687" s="123"/>
      <c r="C687" s="123"/>
      <c r="D687" s="21" t="s">
        <v>901</v>
      </c>
      <c r="E687" s="123"/>
    </row>
    <row r="688" spans="1:5" ht="38.25" x14ac:dyDescent="0.25">
      <c r="A688" s="146" t="s">
        <v>902</v>
      </c>
      <c r="B688" s="146">
        <v>2017</v>
      </c>
      <c r="C688" s="146" t="s">
        <v>903</v>
      </c>
      <c r="D688" s="9" t="s">
        <v>757</v>
      </c>
      <c r="E688" s="146" t="s">
        <v>739</v>
      </c>
    </row>
    <row r="689" spans="1:5" x14ac:dyDescent="0.25">
      <c r="A689" s="122"/>
      <c r="B689" s="122"/>
      <c r="C689" s="122"/>
      <c r="D689" s="9" t="s">
        <v>873</v>
      </c>
      <c r="E689" s="122"/>
    </row>
    <row r="690" spans="1:5" ht="15.75" thickBot="1" x14ac:dyDescent="0.3">
      <c r="A690" s="123"/>
      <c r="B690" s="123"/>
      <c r="C690" s="123"/>
      <c r="D690" s="21" t="s">
        <v>904</v>
      </c>
      <c r="E690" s="123"/>
    </row>
    <row r="691" spans="1:5" ht="38.25" x14ac:dyDescent="0.25">
      <c r="A691" s="146" t="s">
        <v>905</v>
      </c>
      <c r="B691" s="146">
        <v>2017</v>
      </c>
      <c r="C691" s="146" t="s">
        <v>906</v>
      </c>
      <c r="D691" s="9" t="s">
        <v>737</v>
      </c>
      <c r="E691" s="146" t="s">
        <v>739</v>
      </c>
    </row>
    <row r="692" spans="1:5" ht="15.75" thickBot="1" x14ac:dyDescent="0.3">
      <c r="A692" s="123"/>
      <c r="B692" s="123"/>
      <c r="C692" s="123"/>
      <c r="D692" s="21" t="s">
        <v>907</v>
      </c>
      <c r="E692" s="123"/>
    </row>
    <row r="693" spans="1:5" ht="38.25" x14ac:dyDescent="0.25">
      <c r="A693" s="146" t="s">
        <v>908</v>
      </c>
      <c r="B693" s="146">
        <v>2017</v>
      </c>
      <c r="C693" s="146" t="s">
        <v>909</v>
      </c>
      <c r="D693" s="9" t="s">
        <v>737</v>
      </c>
      <c r="E693" s="146" t="s">
        <v>739</v>
      </c>
    </row>
    <row r="694" spans="1:5" ht="26.25" thickBot="1" x14ac:dyDescent="0.3">
      <c r="A694" s="123"/>
      <c r="B694" s="123"/>
      <c r="C694" s="123"/>
      <c r="D694" s="21" t="s">
        <v>910</v>
      </c>
      <c r="E694" s="123"/>
    </row>
    <row r="695" spans="1:5" ht="38.25" x14ac:dyDescent="0.25">
      <c r="A695" s="146" t="s">
        <v>911</v>
      </c>
      <c r="B695" s="146">
        <v>2017</v>
      </c>
      <c r="C695" s="146" t="s">
        <v>912</v>
      </c>
      <c r="D695" s="9" t="s">
        <v>737</v>
      </c>
      <c r="E695" s="146" t="s">
        <v>739</v>
      </c>
    </row>
    <row r="696" spans="1:5" ht="26.25" thickBot="1" x14ac:dyDescent="0.3">
      <c r="A696" s="123"/>
      <c r="B696" s="123"/>
      <c r="C696" s="123"/>
      <c r="D696" s="21" t="s">
        <v>913</v>
      </c>
      <c r="E696" s="123"/>
    </row>
    <row r="697" spans="1:5" ht="38.25" x14ac:dyDescent="0.25">
      <c r="A697" s="146" t="s">
        <v>914</v>
      </c>
      <c r="B697" s="146">
        <v>2017</v>
      </c>
      <c r="C697" s="146" t="s">
        <v>915</v>
      </c>
      <c r="D697" s="9" t="s">
        <v>737</v>
      </c>
      <c r="E697" s="146" t="s">
        <v>739</v>
      </c>
    </row>
    <row r="698" spans="1:5" x14ac:dyDescent="0.25">
      <c r="A698" s="122"/>
      <c r="B698" s="122"/>
      <c r="C698" s="122"/>
      <c r="D698" s="9" t="s">
        <v>916</v>
      </c>
      <c r="E698" s="122"/>
    </row>
    <row r="699" spans="1:5" x14ac:dyDescent="0.25">
      <c r="A699" s="122"/>
      <c r="B699" s="122"/>
      <c r="C699" s="122"/>
      <c r="D699" s="9" t="s">
        <v>917</v>
      </c>
      <c r="E699" s="122"/>
    </row>
    <row r="700" spans="1:5" ht="15.75" thickBot="1" x14ac:dyDescent="0.3">
      <c r="A700" s="123"/>
      <c r="B700" s="123"/>
      <c r="C700" s="123"/>
      <c r="D700" s="21" t="s">
        <v>918</v>
      </c>
      <c r="E700" s="123"/>
    </row>
    <row r="701" spans="1:5" ht="38.25" x14ac:dyDescent="0.25">
      <c r="A701" s="146" t="s">
        <v>919</v>
      </c>
      <c r="B701" s="146">
        <v>2018</v>
      </c>
      <c r="C701" s="146" t="s">
        <v>920</v>
      </c>
      <c r="D701" s="9" t="s">
        <v>737</v>
      </c>
      <c r="E701" s="146" t="s">
        <v>739</v>
      </c>
    </row>
    <row r="702" spans="1:5" x14ac:dyDescent="0.25">
      <c r="A702" s="122"/>
      <c r="B702" s="122"/>
      <c r="C702" s="122"/>
      <c r="D702" s="9" t="s">
        <v>851</v>
      </c>
      <c r="E702" s="122"/>
    </row>
    <row r="703" spans="1:5" ht="15.75" thickBot="1" x14ac:dyDescent="0.3">
      <c r="A703" s="123"/>
      <c r="B703" s="123"/>
      <c r="C703" s="123"/>
      <c r="D703" s="21" t="s">
        <v>921</v>
      </c>
      <c r="E703" s="123"/>
    </row>
    <row r="704" spans="1:5" ht="38.25" x14ac:dyDescent="0.25">
      <c r="A704" s="146" t="s">
        <v>922</v>
      </c>
      <c r="B704" s="146">
        <v>2018</v>
      </c>
      <c r="C704" s="146" t="s">
        <v>923</v>
      </c>
      <c r="D704" s="9" t="s">
        <v>737</v>
      </c>
      <c r="E704" s="146" t="s">
        <v>739</v>
      </c>
    </row>
    <row r="705" spans="1:5" x14ac:dyDescent="0.25">
      <c r="A705" s="122"/>
      <c r="B705" s="122"/>
      <c r="C705" s="122"/>
      <c r="D705" s="9" t="s">
        <v>851</v>
      </c>
      <c r="E705" s="122"/>
    </row>
    <row r="706" spans="1:5" x14ac:dyDescent="0.25">
      <c r="A706" s="122"/>
      <c r="B706" s="122"/>
      <c r="C706" s="122"/>
      <c r="D706" s="9" t="s">
        <v>924</v>
      </c>
      <c r="E706" s="122"/>
    </row>
    <row r="707" spans="1:5" ht="15.75" thickBot="1" x14ac:dyDescent="0.3">
      <c r="A707" s="123"/>
      <c r="B707" s="123"/>
      <c r="C707" s="123"/>
      <c r="D707" s="21" t="s">
        <v>925</v>
      </c>
      <c r="E707" s="123"/>
    </row>
    <row r="708" spans="1:5" ht="38.25" x14ac:dyDescent="0.25">
      <c r="A708" s="146" t="s">
        <v>926</v>
      </c>
      <c r="B708" s="146">
        <v>2018</v>
      </c>
      <c r="C708" s="146" t="s">
        <v>927</v>
      </c>
      <c r="D708" s="9" t="s">
        <v>737</v>
      </c>
      <c r="E708" s="146" t="s">
        <v>751</v>
      </c>
    </row>
    <row r="709" spans="1:5" ht="25.5" x14ac:dyDescent="0.25">
      <c r="A709" s="122"/>
      <c r="B709" s="122"/>
      <c r="C709" s="122"/>
      <c r="D709" s="9" t="s">
        <v>928</v>
      </c>
      <c r="E709" s="122"/>
    </row>
    <row r="710" spans="1:5" x14ac:dyDescent="0.25">
      <c r="A710" s="122"/>
      <c r="B710" s="122"/>
      <c r="C710" s="122"/>
      <c r="D710" s="9" t="s">
        <v>929</v>
      </c>
      <c r="E710" s="122"/>
    </row>
    <row r="711" spans="1:5" x14ac:dyDescent="0.25">
      <c r="A711" s="122"/>
      <c r="B711" s="122"/>
      <c r="C711" s="122"/>
      <c r="D711" s="9" t="s">
        <v>930</v>
      </c>
      <c r="E711" s="122"/>
    </row>
    <row r="712" spans="1:5" ht="15.75" thickBot="1" x14ac:dyDescent="0.3">
      <c r="A712" s="123"/>
      <c r="B712" s="123"/>
      <c r="C712" s="123"/>
      <c r="D712" s="21" t="s">
        <v>931</v>
      </c>
      <c r="E712" s="123"/>
    </row>
    <row r="713" spans="1:5" ht="38.25" x14ac:dyDescent="0.25">
      <c r="A713" s="146" t="s">
        <v>932</v>
      </c>
      <c r="B713" s="146">
        <v>2018</v>
      </c>
      <c r="C713" s="146" t="s">
        <v>933</v>
      </c>
      <c r="D713" s="9" t="s">
        <v>737</v>
      </c>
      <c r="E713" s="146" t="s">
        <v>739</v>
      </c>
    </row>
    <row r="714" spans="1:5" x14ac:dyDescent="0.25">
      <c r="A714" s="122"/>
      <c r="B714" s="122"/>
      <c r="C714" s="122"/>
      <c r="D714" s="9" t="s">
        <v>934</v>
      </c>
      <c r="E714" s="122"/>
    </row>
    <row r="715" spans="1:5" x14ac:dyDescent="0.25">
      <c r="A715" s="122"/>
      <c r="B715" s="122"/>
      <c r="C715" s="122"/>
      <c r="D715" s="9" t="s">
        <v>935</v>
      </c>
      <c r="E715" s="122"/>
    </row>
    <row r="716" spans="1:5" x14ac:dyDescent="0.25">
      <c r="A716" s="122"/>
      <c r="B716" s="122"/>
      <c r="C716" s="122"/>
      <c r="D716" s="9" t="s">
        <v>936</v>
      </c>
      <c r="E716" s="122"/>
    </row>
    <row r="717" spans="1:5" ht="15.75" thickBot="1" x14ac:dyDescent="0.3">
      <c r="A717" s="123"/>
      <c r="B717" s="123"/>
      <c r="C717" s="123"/>
      <c r="D717" s="21" t="s">
        <v>918</v>
      </c>
      <c r="E717" s="123"/>
    </row>
    <row r="718" spans="1:5" ht="38.25" x14ac:dyDescent="0.25">
      <c r="A718" s="146" t="s">
        <v>937</v>
      </c>
      <c r="B718" s="146">
        <v>2018</v>
      </c>
      <c r="C718" s="146" t="s">
        <v>938</v>
      </c>
      <c r="D718" s="9" t="s">
        <v>737</v>
      </c>
      <c r="E718" s="146" t="s">
        <v>739</v>
      </c>
    </row>
    <row r="719" spans="1:5" x14ac:dyDescent="0.25">
      <c r="A719" s="122"/>
      <c r="B719" s="122"/>
      <c r="C719" s="122"/>
      <c r="D719" s="9" t="s">
        <v>939</v>
      </c>
      <c r="E719" s="122"/>
    </row>
    <row r="720" spans="1:5" ht="15.75" thickBot="1" x14ac:dyDescent="0.3">
      <c r="A720" s="123"/>
      <c r="B720" s="123"/>
      <c r="C720" s="123"/>
      <c r="D720" s="21" t="s">
        <v>940</v>
      </c>
      <c r="E720" s="123"/>
    </row>
    <row r="721" spans="1:5" ht="38.25" x14ac:dyDescent="0.25">
      <c r="A721" s="146" t="s">
        <v>941</v>
      </c>
      <c r="B721" s="146">
        <v>2018</v>
      </c>
      <c r="C721" s="146" t="s">
        <v>942</v>
      </c>
      <c r="D721" s="9" t="s">
        <v>737</v>
      </c>
      <c r="E721" s="146" t="s">
        <v>739</v>
      </c>
    </row>
    <row r="722" spans="1:5" x14ac:dyDescent="0.25">
      <c r="A722" s="122"/>
      <c r="B722" s="122"/>
      <c r="C722" s="122"/>
      <c r="D722" s="9" t="s">
        <v>939</v>
      </c>
      <c r="E722" s="122"/>
    </row>
    <row r="723" spans="1:5" ht="15.75" thickBot="1" x14ac:dyDescent="0.3">
      <c r="A723" s="123"/>
      <c r="B723" s="123"/>
      <c r="C723" s="123"/>
      <c r="D723" s="21" t="s">
        <v>943</v>
      </c>
      <c r="E723" s="123"/>
    </row>
    <row r="724" spans="1:5" ht="38.25" x14ac:dyDescent="0.25">
      <c r="A724" s="146" t="s">
        <v>944</v>
      </c>
      <c r="B724" s="146">
        <v>2019</v>
      </c>
      <c r="C724" s="9" t="s">
        <v>945</v>
      </c>
      <c r="D724" s="9" t="s">
        <v>737</v>
      </c>
      <c r="E724" s="146" t="s">
        <v>739</v>
      </c>
    </row>
    <row r="725" spans="1:5" ht="25.5" x14ac:dyDescent="0.25">
      <c r="A725" s="122"/>
      <c r="B725" s="122"/>
      <c r="C725" s="9" t="s">
        <v>946</v>
      </c>
      <c r="D725" s="9" t="s">
        <v>844</v>
      </c>
      <c r="E725" s="122"/>
    </row>
    <row r="726" spans="1:5" ht="15.75" thickBot="1" x14ac:dyDescent="0.3">
      <c r="A726" s="123"/>
      <c r="B726" s="123"/>
      <c r="C726" s="6"/>
      <c r="D726" s="21" t="s">
        <v>947</v>
      </c>
      <c r="E726" s="123"/>
    </row>
    <row r="727" spans="1:5" ht="38.25" x14ac:dyDescent="0.25">
      <c r="A727" s="146" t="s">
        <v>948</v>
      </c>
      <c r="B727" s="146">
        <v>2019</v>
      </c>
      <c r="C727" s="146" t="s">
        <v>949</v>
      </c>
      <c r="D727" s="9" t="s">
        <v>737</v>
      </c>
      <c r="E727" s="146" t="s">
        <v>739</v>
      </c>
    </row>
    <row r="728" spans="1:5" x14ac:dyDescent="0.25">
      <c r="A728" s="122"/>
      <c r="B728" s="122"/>
      <c r="C728" s="122"/>
      <c r="D728" s="9" t="s">
        <v>950</v>
      </c>
      <c r="E728" s="122"/>
    </row>
    <row r="729" spans="1:5" ht="25.5" x14ac:dyDescent="0.25">
      <c r="A729" s="122"/>
      <c r="B729" s="122"/>
      <c r="C729" s="122"/>
      <c r="D729" s="9" t="s">
        <v>951</v>
      </c>
      <c r="E729" s="122"/>
    </row>
    <row r="730" spans="1:5" ht="15.75" thickBot="1" x14ac:dyDescent="0.3">
      <c r="A730" s="123"/>
      <c r="B730" s="123"/>
      <c r="C730" s="123"/>
      <c r="D730" s="21" t="s">
        <v>952</v>
      </c>
      <c r="E730" s="123"/>
    </row>
    <row r="731" spans="1:5" ht="38.25" x14ac:dyDescent="0.25">
      <c r="A731" s="146" t="s">
        <v>953</v>
      </c>
      <c r="B731" s="146">
        <v>2019</v>
      </c>
      <c r="C731" s="146" t="s">
        <v>954</v>
      </c>
      <c r="D731" s="9" t="s">
        <v>737</v>
      </c>
      <c r="E731" s="146" t="s">
        <v>739</v>
      </c>
    </row>
    <row r="732" spans="1:5" ht="26.25" thickBot="1" x14ac:dyDescent="0.3">
      <c r="A732" s="123"/>
      <c r="B732" s="123"/>
      <c r="C732" s="123"/>
      <c r="D732" s="21" t="s">
        <v>955</v>
      </c>
      <c r="E732" s="123"/>
    </row>
    <row r="733" spans="1:5" ht="38.25" x14ac:dyDescent="0.25">
      <c r="A733" s="146" t="s">
        <v>956</v>
      </c>
      <c r="B733" s="146">
        <v>2019</v>
      </c>
      <c r="C733" s="146" t="s">
        <v>957</v>
      </c>
      <c r="D733" s="9" t="s">
        <v>757</v>
      </c>
      <c r="E733" s="146" t="s">
        <v>739</v>
      </c>
    </row>
    <row r="734" spans="1:5" ht="15.75" thickBot="1" x14ac:dyDescent="0.3">
      <c r="A734" s="123"/>
      <c r="B734" s="123"/>
      <c r="C734" s="123"/>
      <c r="D734" s="21" t="s">
        <v>958</v>
      </c>
      <c r="E734" s="123"/>
    </row>
    <row r="735" spans="1:5" ht="409.6" customHeight="1" x14ac:dyDescent="0.25">
      <c r="A735" s="146" t="s">
        <v>959</v>
      </c>
      <c r="B735" s="232">
        <v>44044</v>
      </c>
      <c r="C735" s="146" t="s">
        <v>960</v>
      </c>
      <c r="D735" s="9" t="s">
        <v>961</v>
      </c>
      <c r="E735" s="224" t="s">
        <v>964</v>
      </c>
    </row>
    <row r="736" spans="1:5" ht="38.25" x14ac:dyDescent="0.25">
      <c r="A736" s="122"/>
      <c r="B736" s="234"/>
      <c r="C736" s="122"/>
      <c r="D736" s="9" t="s">
        <v>737</v>
      </c>
      <c r="E736" s="226"/>
    </row>
    <row r="737" spans="1:5" ht="25.5" x14ac:dyDescent="0.25">
      <c r="A737" s="122"/>
      <c r="B737" s="234"/>
      <c r="C737" s="122"/>
      <c r="D737" s="9" t="s">
        <v>962</v>
      </c>
      <c r="E737" s="226"/>
    </row>
    <row r="738" spans="1:5" ht="15.75" thickBot="1" x14ac:dyDescent="0.3">
      <c r="A738" s="123"/>
      <c r="B738" s="233"/>
      <c r="C738" s="123"/>
      <c r="D738" s="21" t="s">
        <v>963</v>
      </c>
      <c r="E738" s="225"/>
    </row>
    <row r="739" spans="1:5" ht="38.25" x14ac:dyDescent="0.25">
      <c r="A739" s="146" t="s">
        <v>965</v>
      </c>
      <c r="B739" s="232">
        <v>44044</v>
      </c>
      <c r="C739" s="146" t="s">
        <v>960</v>
      </c>
      <c r="D739" s="9" t="s">
        <v>966</v>
      </c>
      <c r="E739" s="224" t="s">
        <v>968</v>
      </c>
    </row>
    <row r="740" spans="1:5" ht="15.75" thickBot="1" x14ac:dyDescent="0.3">
      <c r="A740" s="123"/>
      <c r="B740" s="233"/>
      <c r="C740" s="123"/>
      <c r="D740" s="21" t="s">
        <v>967</v>
      </c>
      <c r="E740" s="225"/>
    </row>
    <row r="741" spans="1:5" ht="237.75" customHeight="1" x14ac:dyDescent="0.25">
      <c r="A741" s="146" t="s">
        <v>969</v>
      </c>
      <c r="B741" s="235">
        <v>43922</v>
      </c>
      <c r="C741" s="146" t="s">
        <v>960</v>
      </c>
      <c r="D741" s="146" t="s">
        <v>2223</v>
      </c>
      <c r="E741" s="224" t="s">
        <v>970</v>
      </c>
    </row>
    <row r="742" spans="1:5" x14ac:dyDescent="0.25">
      <c r="A742" s="122"/>
      <c r="B742" s="236"/>
      <c r="C742" s="122"/>
      <c r="D742" s="122"/>
      <c r="E742" s="226"/>
    </row>
    <row r="743" spans="1:5" x14ac:dyDescent="0.25">
      <c r="A743" s="122"/>
      <c r="B743" s="236"/>
      <c r="C743" s="122"/>
      <c r="D743" s="122"/>
      <c r="E743" s="226"/>
    </row>
    <row r="744" spans="1:5" x14ac:dyDescent="0.25">
      <c r="A744" s="122"/>
      <c r="B744" s="236"/>
      <c r="C744" s="122"/>
      <c r="D744" s="122"/>
      <c r="E744" s="226"/>
    </row>
    <row r="745" spans="1:5" ht="15.75" thickBot="1" x14ac:dyDescent="0.3">
      <c r="A745" s="123"/>
      <c r="B745" s="237"/>
      <c r="C745" s="123"/>
      <c r="D745" s="123"/>
      <c r="E745" s="225"/>
    </row>
    <row r="746" spans="1:5" ht="258.75" customHeight="1" x14ac:dyDescent="0.25">
      <c r="A746" s="146" t="s">
        <v>971</v>
      </c>
      <c r="B746" s="232">
        <v>43770</v>
      </c>
      <c r="C746" s="146" t="s">
        <v>960</v>
      </c>
      <c r="D746" s="146" t="s">
        <v>2224</v>
      </c>
      <c r="E746" s="224" t="s">
        <v>972</v>
      </c>
    </row>
    <row r="747" spans="1:5" ht="15.75" thickBot="1" x14ac:dyDescent="0.3">
      <c r="A747" s="123"/>
      <c r="B747" s="233"/>
      <c r="C747" s="123"/>
      <c r="D747" s="123"/>
      <c r="E747" s="225"/>
    </row>
    <row r="748" spans="1:5" ht="318" customHeight="1" x14ac:dyDescent="0.25">
      <c r="A748" s="146" t="s">
        <v>973</v>
      </c>
      <c r="B748" s="146">
        <v>2020</v>
      </c>
      <c r="C748" s="146" t="s">
        <v>960</v>
      </c>
      <c r="D748" s="9" t="s">
        <v>966</v>
      </c>
      <c r="E748" s="224" t="s">
        <v>977</v>
      </c>
    </row>
    <row r="749" spans="1:5" ht="25.5" x14ac:dyDescent="0.25">
      <c r="A749" s="122"/>
      <c r="B749" s="122"/>
      <c r="C749" s="122"/>
      <c r="D749" s="9" t="s">
        <v>974</v>
      </c>
      <c r="E749" s="226"/>
    </row>
    <row r="750" spans="1:5" x14ac:dyDescent="0.25">
      <c r="A750" s="122"/>
      <c r="B750" s="122"/>
      <c r="C750" s="122"/>
      <c r="D750" s="9" t="s">
        <v>975</v>
      </c>
      <c r="E750" s="226"/>
    </row>
    <row r="751" spans="1:5" ht="15.75" thickBot="1" x14ac:dyDescent="0.3">
      <c r="A751" s="123"/>
      <c r="B751" s="123"/>
      <c r="C751" s="123"/>
      <c r="D751" s="21" t="s">
        <v>976</v>
      </c>
      <c r="E751" s="225"/>
    </row>
    <row r="752" spans="1:5" ht="90" thickBot="1" x14ac:dyDescent="0.3">
      <c r="A752" s="20" t="s">
        <v>978</v>
      </c>
      <c r="B752" s="49">
        <v>44044</v>
      </c>
      <c r="C752" s="21" t="s">
        <v>960</v>
      </c>
      <c r="D752" s="21" t="s">
        <v>979</v>
      </c>
      <c r="E752" s="8" t="s">
        <v>980</v>
      </c>
    </row>
    <row r="753" spans="1:5" ht="38.25" x14ac:dyDescent="0.25">
      <c r="A753" s="146" t="s">
        <v>981</v>
      </c>
      <c r="B753" s="232">
        <v>44075</v>
      </c>
      <c r="C753" s="146" t="s">
        <v>960</v>
      </c>
      <c r="D753" s="9" t="s">
        <v>966</v>
      </c>
      <c r="E753" s="146" t="s">
        <v>984</v>
      </c>
    </row>
    <row r="754" spans="1:5" ht="38.25" x14ac:dyDescent="0.25">
      <c r="A754" s="122"/>
      <c r="B754" s="234"/>
      <c r="C754" s="122"/>
      <c r="D754" s="9" t="s">
        <v>982</v>
      </c>
      <c r="E754" s="122"/>
    </row>
    <row r="755" spans="1:5" ht="15.75" thickBot="1" x14ac:dyDescent="0.3">
      <c r="A755" s="123"/>
      <c r="B755" s="233"/>
      <c r="C755" s="123"/>
      <c r="D755" s="21" t="s">
        <v>983</v>
      </c>
      <c r="E755" s="123"/>
    </row>
    <row r="756" spans="1:5" ht="38.25" x14ac:dyDescent="0.25">
      <c r="A756" s="146" t="s">
        <v>985</v>
      </c>
      <c r="B756" s="232">
        <v>43922</v>
      </c>
      <c r="C756" s="146" t="s">
        <v>960</v>
      </c>
      <c r="D756" s="9" t="s">
        <v>966</v>
      </c>
      <c r="E756" s="146" t="s">
        <v>968</v>
      </c>
    </row>
    <row r="757" spans="1:5" x14ac:dyDescent="0.25">
      <c r="A757" s="122"/>
      <c r="B757" s="234"/>
      <c r="C757" s="122"/>
      <c r="D757" s="9" t="s">
        <v>986</v>
      </c>
      <c r="E757" s="122"/>
    </row>
    <row r="758" spans="1:5" ht="15.75" thickBot="1" x14ac:dyDescent="0.3">
      <c r="A758" s="123"/>
      <c r="B758" s="233"/>
      <c r="C758" s="123"/>
      <c r="D758" s="21" t="s">
        <v>987</v>
      </c>
      <c r="E758" s="123"/>
    </row>
    <row r="759" spans="1:5" ht="38.25" x14ac:dyDescent="0.25">
      <c r="A759" s="146" t="s">
        <v>988</v>
      </c>
      <c r="B759" s="232">
        <v>44013</v>
      </c>
      <c r="C759" s="146" t="s">
        <v>960</v>
      </c>
      <c r="D759" s="9" t="s">
        <v>966</v>
      </c>
      <c r="E759" s="146" t="s">
        <v>968</v>
      </c>
    </row>
    <row r="760" spans="1:5" x14ac:dyDescent="0.25">
      <c r="A760" s="122"/>
      <c r="B760" s="234"/>
      <c r="C760" s="122"/>
      <c r="D760" s="9" t="s">
        <v>989</v>
      </c>
      <c r="E760" s="122"/>
    </row>
    <row r="761" spans="1:5" x14ac:dyDescent="0.25">
      <c r="A761" s="122"/>
      <c r="B761" s="234"/>
      <c r="C761" s="122"/>
      <c r="D761" s="9" t="s">
        <v>990</v>
      </c>
      <c r="E761" s="122"/>
    </row>
    <row r="762" spans="1:5" ht="15.75" thickBot="1" x14ac:dyDescent="0.3">
      <c r="A762" s="123"/>
      <c r="B762" s="233"/>
      <c r="C762" s="123"/>
      <c r="D762" s="21" t="s">
        <v>991</v>
      </c>
      <c r="E762" s="123"/>
    </row>
    <row r="763" spans="1:5" ht="38.25" x14ac:dyDescent="0.25">
      <c r="A763" s="146" t="s">
        <v>992</v>
      </c>
      <c r="B763" s="232">
        <v>44044</v>
      </c>
      <c r="C763" s="146" t="s">
        <v>960</v>
      </c>
      <c r="D763" s="9" t="s">
        <v>966</v>
      </c>
      <c r="E763" s="146" t="s">
        <v>968</v>
      </c>
    </row>
    <row r="764" spans="1:5" ht="26.25" thickBot="1" x14ac:dyDescent="0.3">
      <c r="A764" s="123"/>
      <c r="B764" s="233"/>
      <c r="C764" s="123"/>
      <c r="D764" s="21" t="s">
        <v>993</v>
      </c>
      <c r="E764" s="123"/>
    </row>
    <row r="765" spans="1:5" ht="51" x14ac:dyDescent="0.25">
      <c r="A765" s="146" t="s">
        <v>994</v>
      </c>
      <c r="B765" s="232">
        <v>44044</v>
      </c>
      <c r="C765" s="146" t="s">
        <v>960</v>
      </c>
      <c r="D765" s="9" t="s">
        <v>995</v>
      </c>
      <c r="E765" s="146" t="s">
        <v>968</v>
      </c>
    </row>
    <row r="766" spans="1:5" x14ac:dyDescent="0.25">
      <c r="A766" s="122"/>
      <c r="B766" s="234"/>
      <c r="C766" s="122"/>
      <c r="D766" s="9" t="s">
        <v>996</v>
      </c>
      <c r="E766" s="122"/>
    </row>
    <row r="767" spans="1:5" ht="15.75" thickBot="1" x14ac:dyDescent="0.3">
      <c r="A767" s="123"/>
      <c r="B767" s="233"/>
      <c r="C767" s="123"/>
      <c r="D767" s="21" t="s">
        <v>997</v>
      </c>
      <c r="E767" s="123"/>
    </row>
    <row r="768" spans="1:5" ht="51.75" thickBot="1" x14ac:dyDescent="0.3">
      <c r="A768" s="20" t="s">
        <v>998</v>
      </c>
      <c r="B768" s="49">
        <v>44013</v>
      </c>
      <c r="C768" s="21" t="s">
        <v>960</v>
      </c>
      <c r="D768" s="21" t="s">
        <v>999</v>
      </c>
      <c r="E768" s="21" t="s">
        <v>1000</v>
      </c>
    </row>
    <row r="769" spans="1:7" ht="90" customHeight="1" thickBot="1" x14ac:dyDescent="0.3">
      <c r="A769" s="20" t="s">
        <v>1001</v>
      </c>
      <c r="B769" s="229" t="s">
        <v>1002</v>
      </c>
      <c r="C769" s="230"/>
      <c r="D769" s="230"/>
      <c r="E769" s="231"/>
    </row>
    <row r="770" spans="1:7" x14ac:dyDescent="0.25">
      <c r="A770" s="48"/>
    </row>
    <row r="771" spans="1:7" ht="15.75" thickBot="1" x14ac:dyDescent="0.3">
      <c r="A771" s="1" t="s">
        <v>1003</v>
      </c>
      <c r="B771" s="1"/>
      <c r="C771" s="1"/>
      <c r="D771" s="1"/>
      <c r="E771" s="1"/>
      <c r="F771" s="1"/>
      <c r="G771" s="1"/>
    </row>
    <row r="772" spans="1:7" ht="33" customHeight="1" x14ac:dyDescent="0.25">
      <c r="A772" s="2"/>
      <c r="B772" s="119" t="s">
        <v>1004</v>
      </c>
      <c r="C772" s="119" t="s">
        <v>1005</v>
      </c>
    </row>
    <row r="773" spans="1:7" x14ac:dyDescent="0.25">
      <c r="A773" s="50" t="s">
        <v>1</v>
      </c>
      <c r="B773" s="120"/>
      <c r="C773" s="120"/>
    </row>
    <row r="774" spans="1:7" ht="15.75" thickBot="1" x14ac:dyDescent="0.3">
      <c r="A774" s="51"/>
      <c r="B774" s="121"/>
      <c r="C774" s="121"/>
    </row>
    <row r="775" spans="1:7" ht="38.25" customHeight="1" x14ac:dyDescent="0.25">
      <c r="A775" s="146" t="s">
        <v>6</v>
      </c>
      <c r="B775" s="146" t="s">
        <v>2226</v>
      </c>
      <c r="C775" s="7" t="s">
        <v>1006</v>
      </c>
    </row>
    <row r="776" spans="1:7" ht="141" thickBot="1" x14ac:dyDescent="0.3">
      <c r="A776" s="123"/>
      <c r="B776" s="123"/>
      <c r="C776" s="8" t="s">
        <v>1007</v>
      </c>
    </row>
    <row r="777" spans="1:7" ht="105.75" customHeight="1" thickBot="1" x14ac:dyDescent="0.3">
      <c r="A777" s="69" t="s">
        <v>1008</v>
      </c>
      <c r="B777" s="69" t="s">
        <v>2227</v>
      </c>
      <c r="C777" s="70" t="s">
        <v>1009</v>
      </c>
    </row>
    <row r="778" spans="1:7" x14ac:dyDescent="0.25">
      <c r="A778" s="24"/>
    </row>
    <row r="779" spans="1:7" ht="15.75" thickBot="1" x14ac:dyDescent="0.3">
      <c r="A779" s="96" t="s">
        <v>1010</v>
      </c>
    </row>
    <row r="780" spans="1:7" x14ac:dyDescent="0.25">
      <c r="A780" s="187" t="s">
        <v>1</v>
      </c>
      <c r="B780" s="3" t="s">
        <v>1011</v>
      </c>
      <c r="C780" s="119" t="s">
        <v>3</v>
      </c>
      <c r="D780" s="119" t="s">
        <v>1013</v>
      </c>
    </row>
    <row r="781" spans="1:7" ht="15.75" thickBot="1" x14ac:dyDescent="0.3">
      <c r="A781" s="188"/>
      <c r="B781" s="4" t="s">
        <v>1012</v>
      </c>
      <c r="C781" s="121"/>
      <c r="D781" s="121"/>
    </row>
    <row r="782" spans="1:7" x14ac:dyDescent="0.25">
      <c r="A782" s="146" t="s">
        <v>6</v>
      </c>
      <c r="B782" s="146" t="s">
        <v>2228</v>
      </c>
      <c r="C782" s="150" t="s">
        <v>2230</v>
      </c>
      <c r="D782" s="150" t="s">
        <v>2229</v>
      </c>
    </row>
    <row r="783" spans="1:7" x14ac:dyDescent="0.25">
      <c r="A783" s="122"/>
      <c r="B783" s="122"/>
      <c r="C783" s="151"/>
      <c r="D783" s="151"/>
    </row>
    <row r="784" spans="1:7" x14ac:dyDescent="0.25">
      <c r="A784" s="122"/>
      <c r="B784" s="122"/>
      <c r="C784" s="151"/>
      <c r="D784" s="151"/>
    </row>
    <row r="785" spans="1:4" x14ac:dyDescent="0.25">
      <c r="A785" s="122"/>
      <c r="B785" s="122"/>
      <c r="C785" s="151"/>
      <c r="D785" s="151"/>
    </row>
    <row r="786" spans="1:4" x14ac:dyDescent="0.25">
      <c r="A786" s="122"/>
      <c r="B786" s="122"/>
      <c r="C786" s="151"/>
      <c r="D786" s="151"/>
    </row>
    <row r="787" spans="1:4" x14ac:dyDescent="0.25">
      <c r="A787" s="122"/>
      <c r="B787" s="122"/>
      <c r="C787" s="151"/>
      <c r="D787" s="151"/>
    </row>
    <row r="788" spans="1:4" x14ac:dyDescent="0.25">
      <c r="A788" s="122"/>
      <c r="B788" s="122"/>
      <c r="C788" s="151"/>
      <c r="D788" s="151"/>
    </row>
    <row r="789" spans="1:4" x14ac:dyDescent="0.25">
      <c r="A789" s="122"/>
      <c r="B789" s="122"/>
      <c r="C789" s="151"/>
      <c r="D789" s="151"/>
    </row>
    <row r="790" spans="1:4" x14ac:dyDescent="0.25">
      <c r="A790" s="122"/>
      <c r="B790" s="122"/>
      <c r="C790" s="151"/>
      <c r="D790" s="151"/>
    </row>
    <row r="791" spans="1:4" x14ac:dyDescent="0.25">
      <c r="A791" s="122"/>
      <c r="B791" s="122"/>
      <c r="C791" s="151"/>
      <c r="D791" s="151"/>
    </row>
    <row r="792" spans="1:4" x14ac:dyDescent="0.25">
      <c r="A792" s="122"/>
      <c r="B792" s="122"/>
      <c r="C792" s="151"/>
      <c r="D792" s="151"/>
    </row>
    <row r="793" spans="1:4" x14ac:dyDescent="0.25">
      <c r="A793" s="122"/>
      <c r="B793" s="122"/>
      <c r="C793" s="151"/>
      <c r="D793" s="151"/>
    </row>
    <row r="794" spans="1:4" x14ac:dyDescent="0.25">
      <c r="A794" s="122"/>
      <c r="B794" s="122"/>
      <c r="C794" s="151"/>
      <c r="D794" s="151"/>
    </row>
    <row r="795" spans="1:4" x14ac:dyDescent="0.25">
      <c r="A795" s="122"/>
      <c r="B795" s="122"/>
      <c r="C795" s="151"/>
      <c r="D795" s="151"/>
    </row>
    <row r="796" spans="1:4" x14ac:dyDescent="0.25">
      <c r="A796" s="122"/>
      <c r="B796" s="122"/>
      <c r="C796" s="151"/>
      <c r="D796" s="151"/>
    </row>
    <row r="797" spans="1:4" x14ac:dyDescent="0.25">
      <c r="A797" s="122"/>
      <c r="B797" s="122"/>
      <c r="C797" s="151"/>
      <c r="D797" s="151"/>
    </row>
    <row r="798" spans="1:4" x14ac:dyDescent="0.25">
      <c r="A798" s="122"/>
      <c r="B798" s="122"/>
      <c r="C798" s="151"/>
      <c r="D798" s="151"/>
    </row>
    <row r="799" spans="1:4" x14ac:dyDescent="0.25">
      <c r="A799" s="122"/>
      <c r="B799" s="122"/>
      <c r="C799" s="151"/>
      <c r="D799" s="151"/>
    </row>
    <row r="800" spans="1:4" x14ac:dyDescent="0.25">
      <c r="A800" s="122"/>
      <c r="B800" s="122"/>
      <c r="C800" s="151"/>
      <c r="D800" s="151"/>
    </row>
    <row r="801" spans="1:4" x14ac:dyDescent="0.25">
      <c r="A801" s="122"/>
      <c r="B801" s="122"/>
      <c r="C801" s="151"/>
      <c r="D801" s="151"/>
    </row>
    <row r="802" spans="1:4" x14ac:dyDescent="0.25">
      <c r="A802" s="122"/>
      <c r="B802" s="122"/>
      <c r="C802" s="151"/>
      <c r="D802" s="151"/>
    </row>
    <row r="803" spans="1:4" x14ac:dyDescent="0.25">
      <c r="A803" s="122"/>
      <c r="B803" s="122"/>
      <c r="C803" s="151"/>
      <c r="D803" s="151"/>
    </row>
    <row r="804" spans="1:4" x14ac:dyDescent="0.25">
      <c r="A804" s="122"/>
      <c r="B804" s="122"/>
      <c r="C804" s="151"/>
      <c r="D804" s="151"/>
    </row>
    <row r="805" spans="1:4" ht="8.25" customHeight="1" thickBot="1" x14ac:dyDescent="0.3">
      <c r="A805" s="123"/>
      <c r="B805" s="123"/>
      <c r="C805" s="152"/>
      <c r="D805" s="152"/>
    </row>
    <row r="806" spans="1:4" x14ac:dyDescent="0.25">
      <c r="A806" s="146" t="s">
        <v>7</v>
      </c>
      <c r="B806" s="146" t="s">
        <v>2231</v>
      </c>
      <c r="C806" s="150" t="s">
        <v>2233</v>
      </c>
      <c r="D806" s="150" t="s">
        <v>2232</v>
      </c>
    </row>
    <row r="807" spans="1:4" x14ac:dyDescent="0.25">
      <c r="A807" s="122"/>
      <c r="B807" s="122"/>
      <c r="C807" s="151"/>
      <c r="D807" s="151"/>
    </row>
    <row r="808" spans="1:4" x14ac:dyDescent="0.25">
      <c r="A808" s="122"/>
      <c r="B808" s="122"/>
      <c r="C808" s="151"/>
      <c r="D808" s="151"/>
    </row>
    <row r="809" spans="1:4" x14ac:dyDescent="0.25">
      <c r="A809" s="122"/>
      <c r="B809" s="122"/>
      <c r="C809" s="151"/>
      <c r="D809" s="151"/>
    </row>
    <row r="810" spans="1:4" x14ac:dyDescent="0.25">
      <c r="A810" s="122"/>
      <c r="B810" s="122"/>
      <c r="C810" s="151"/>
      <c r="D810" s="151"/>
    </row>
    <row r="811" spans="1:4" x14ac:dyDescent="0.25">
      <c r="A811" s="122"/>
      <c r="B811" s="122"/>
      <c r="C811" s="151"/>
      <c r="D811" s="151"/>
    </row>
    <row r="812" spans="1:4" x14ac:dyDescent="0.25">
      <c r="A812" s="122"/>
      <c r="B812" s="122"/>
      <c r="C812" s="151"/>
      <c r="D812" s="151"/>
    </row>
    <row r="813" spans="1:4" x14ac:dyDescent="0.25">
      <c r="A813" s="122"/>
      <c r="B813" s="122"/>
      <c r="C813" s="151"/>
      <c r="D813" s="151"/>
    </row>
    <row r="814" spans="1:4" x14ac:dyDescent="0.25">
      <c r="A814" s="122"/>
      <c r="B814" s="122"/>
      <c r="C814" s="151"/>
      <c r="D814" s="151"/>
    </row>
    <row r="815" spans="1:4" x14ac:dyDescent="0.25">
      <c r="A815" s="122"/>
      <c r="B815" s="122"/>
      <c r="C815" s="151"/>
      <c r="D815" s="151"/>
    </row>
    <row r="816" spans="1:4" x14ac:dyDescent="0.25">
      <c r="A816" s="122"/>
      <c r="B816" s="122"/>
      <c r="C816" s="151"/>
      <c r="D816" s="151"/>
    </row>
    <row r="817" spans="1:4" x14ac:dyDescent="0.25">
      <c r="A817" s="122"/>
      <c r="B817" s="122"/>
      <c r="C817" s="151"/>
      <c r="D817" s="151"/>
    </row>
    <row r="818" spans="1:4" x14ac:dyDescent="0.25">
      <c r="A818" s="122"/>
      <c r="B818" s="122"/>
      <c r="C818" s="151"/>
      <c r="D818" s="151"/>
    </row>
    <row r="819" spans="1:4" x14ac:dyDescent="0.25">
      <c r="A819" s="122"/>
      <c r="B819" s="122"/>
      <c r="C819" s="151"/>
      <c r="D819" s="151"/>
    </row>
    <row r="820" spans="1:4" x14ac:dyDescent="0.25">
      <c r="A820" s="122"/>
      <c r="B820" s="122"/>
      <c r="C820" s="151"/>
      <c r="D820" s="151"/>
    </row>
    <row r="821" spans="1:4" x14ac:dyDescent="0.25">
      <c r="A821" s="122"/>
      <c r="B821" s="122"/>
      <c r="C821" s="151"/>
      <c r="D821" s="151"/>
    </row>
    <row r="822" spans="1:4" x14ac:dyDescent="0.25">
      <c r="A822" s="122"/>
      <c r="B822" s="122"/>
      <c r="C822" s="151"/>
      <c r="D822" s="151"/>
    </row>
    <row r="823" spans="1:4" x14ac:dyDescent="0.25">
      <c r="A823" s="122"/>
      <c r="B823" s="122"/>
      <c r="C823" s="151"/>
      <c r="D823" s="151"/>
    </row>
    <row r="824" spans="1:4" x14ac:dyDescent="0.25">
      <c r="A824" s="122"/>
      <c r="B824" s="122"/>
      <c r="C824" s="151"/>
      <c r="D824" s="151"/>
    </row>
    <row r="825" spans="1:4" x14ac:dyDescent="0.25">
      <c r="A825" s="122"/>
      <c r="B825" s="122"/>
      <c r="C825" s="151"/>
      <c r="D825" s="151"/>
    </row>
    <row r="826" spans="1:4" x14ac:dyDescent="0.25">
      <c r="A826" s="122"/>
      <c r="B826" s="122"/>
      <c r="C826" s="151"/>
      <c r="D826" s="151"/>
    </row>
    <row r="827" spans="1:4" x14ac:dyDescent="0.25">
      <c r="A827" s="122"/>
      <c r="B827" s="122"/>
      <c r="C827" s="151"/>
      <c r="D827" s="151"/>
    </row>
    <row r="828" spans="1:4" x14ac:dyDescent="0.25">
      <c r="A828" s="122"/>
      <c r="B828" s="122"/>
      <c r="C828" s="151"/>
      <c r="D828" s="151"/>
    </row>
    <row r="829" spans="1:4" x14ac:dyDescent="0.25">
      <c r="A829" s="122"/>
      <c r="B829" s="122"/>
      <c r="C829" s="151"/>
      <c r="D829" s="151"/>
    </row>
    <row r="830" spans="1:4" x14ac:dyDescent="0.25">
      <c r="A830" s="122"/>
      <c r="B830" s="122"/>
      <c r="C830" s="151"/>
      <c r="D830" s="151"/>
    </row>
    <row r="831" spans="1:4" x14ac:dyDescent="0.25">
      <c r="A831" s="122"/>
      <c r="B831" s="122"/>
      <c r="C831" s="151"/>
      <c r="D831" s="151"/>
    </row>
    <row r="832" spans="1:4" ht="15.75" thickBot="1" x14ac:dyDescent="0.3">
      <c r="A832" s="123"/>
      <c r="B832" s="123"/>
      <c r="C832" s="152"/>
      <c r="D832" s="152"/>
    </row>
    <row r="833" spans="1:4" ht="98.25" customHeight="1" x14ac:dyDescent="0.25">
      <c r="A833" s="146" t="s">
        <v>9</v>
      </c>
      <c r="B833" s="146" t="s">
        <v>2238</v>
      </c>
      <c r="C833" s="146" t="s">
        <v>2234</v>
      </c>
      <c r="D833" s="9" t="s">
        <v>1014</v>
      </c>
    </row>
    <row r="834" spans="1:4" ht="76.5" customHeight="1" x14ac:dyDescent="0.25">
      <c r="A834" s="122"/>
      <c r="B834" s="122"/>
      <c r="C834" s="122"/>
      <c r="D834" s="148" t="s">
        <v>1015</v>
      </c>
    </row>
    <row r="835" spans="1:4" x14ac:dyDescent="0.25">
      <c r="A835" s="122"/>
      <c r="B835" s="122"/>
      <c r="C835" s="122"/>
      <c r="D835" s="148"/>
    </row>
    <row r="836" spans="1:4" x14ac:dyDescent="0.25">
      <c r="A836" s="122"/>
      <c r="B836" s="122"/>
      <c r="C836" s="122"/>
      <c r="D836" s="148"/>
    </row>
    <row r="837" spans="1:4" x14ac:dyDescent="0.25">
      <c r="A837" s="122"/>
      <c r="B837" s="122"/>
      <c r="C837" s="122"/>
      <c r="D837" s="148"/>
    </row>
    <row r="838" spans="1:4" x14ac:dyDescent="0.25">
      <c r="A838" s="122"/>
      <c r="B838" s="122"/>
      <c r="C838" s="122"/>
      <c r="D838" s="148"/>
    </row>
    <row r="839" spans="1:4" x14ac:dyDescent="0.25">
      <c r="A839" s="122"/>
      <c r="B839" s="122"/>
      <c r="C839" s="122"/>
      <c r="D839" s="148"/>
    </row>
    <row r="840" spans="1:4" x14ac:dyDescent="0.25">
      <c r="A840" s="122"/>
      <c r="B840" s="122"/>
      <c r="C840" s="122"/>
      <c r="D840" s="148"/>
    </row>
    <row r="841" spans="1:4" x14ac:dyDescent="0.25">
      <c r="A841" s="122"/>
      <c r="B841" s="122"/>
      <c r="C841" s="122"/>
      <c r="D841" s="148"/>
    </row>
    <row r="842" spans="1:4" ht="9" customHeight="1" thickBot="1" x14ac:dyDescent="0.3">
      <c r="A842" s="122"/>
      <c r="B842" s="122"/>
      <c r="C842" s="122"/>
      <c r="D842" s="148"/>
    </row>
    <row r="843" spans="1:4" ht="9.75" hidden="1" customHeight="1" thickBot="1" x14ac:dyDescent="0.3">
      <c r="A843" s="122"/>
      <c r="B843" s="122"/>
      <c r="C843" s="122"/>
      <c r="D843" s="148"/>
    </row>
    <row r="844" spans="1:4" ht="6" hidden="1" customHeight="1" thickBot="1" x14ac:dyDescent="0.3">
      <c r="A844" s="122"/>
      <c r="B844" s="122"/>
      <c r="C844" s="122"/>
      <c r="D844" s="148"/>
    </row>
    <row r="845" spans="1:4" ht="22.5" hidden="1" customHeight="1" x14ac:dyDescent="0.25">
      <c r="A845" s="122"/>
      <c r="B845" s="122"/>
      <c r="C845" s="122"/>
      <c r="D845" s="148"/>
    </row>
    <row r="846" spans="1:4" ht="15.75" hidden="1" thickBot="1" x14ac:dyDescent="0.3">
      <c r="A846" s="123"/>
      <c r="B846" s="123"/>
      <c r="C846" s="123"/>
      <c r="D846" s="149"/>
    </row>
    <row r="847" spans="1:4" x14ac:dyDescent="0.25">
      <c r="A847" s="146" t="s">
        <v>10</v>
      </c>
      <c r="B847" s="146" t="s">
        <v>2235</v>
      </c>
      <c r="C847" s="146" t="s">
        <v>2236</v>
      </c>
      <c r="D847" s="146" t="s">
        <v>2239</v>
      </c>
    </row>
    <row r="848" spans="1:4" x14ac:dyDescent="0.25">
      <c r="A848" s="122"/>
      <c r="B848" s="122"/>
      <c r="C848" s="122"/>
      <c r="D848" s="122"/>
    </row>
    <row r="849" spans="1:4" x14ac:dyDescent="0.25">
      <c r="A849" s="122"/>
      <c r="B849" s="122"/>
      <c r="C849" s="122"/>
      <c r="D849" s="122"/>
    </row>
    <row r="850" spans="1:4" ht="30" customHeight="1" thickBot="1" x14ac:dyDescent="0.3">
      <c r="A850" s="123"/>
      <c r="B850" s="123"/>
      <c r="C850" s="123"/>
      <c r="D850" s="123"/>
    </row>
    <row r="851" spans="1:4" x14ac:dyDescent="0.25">
      <c r="A851" s="146" t="s">
        <v>11</v>
      </c>
      <c r="B851" s="146" t="s">
        <v>2237</v>
      </c>
      <c r="C851" s="146" t="s">
        <v>2184</v>
      </c>
      <c r="D851" s="146" t="s">
        <v>2240</v>
      </c>
    </row>
    <row r="852" spans="1:4" x14ac:dyDescent="0.25">
      <c r="A852" s="122"/>
      <c r="B852" s="122"/>
      <c r="C852" s="122"/>
      <c r="D852" s="122"/>
    </row>
    <row r="853" spans="1:4" x14ac:dyDescent="0.25">
      <c r="A853" s="122"/>
      <c r="B853" s="122"/>
      <c r="C853" s="122"/>
      <c r="D853" s="122"/>
    </row>
    <row r="854" spans="1:4" ht="28.5" customHeight="1" thickBot="1" x14ac:dyDescent="0.3">
      <c r="A854" s="123"/>
      <c r="B854" s="123"/>
      <c r="C854" s="123"/>
      <c r="D854" s="123"/>
    </row>
    <row r="855" spans="1:4" ht="25.5" customHeight="1" x14ac:dyDescent="0.25">
      <c r="A855" s="146" t="s">
        <v>12</v>
      </c>
      <c r="B855" s="146" t="s">
        <v>2241</v>
      </c>
      <c r="C855" s="146" t="s">
        <v>2186</v>
      </c>
      <c r="D855" s="146" t="s">
        <v>2242</v>
      </c>
    </row>
    <row r="856" spans="1:4" x14ac:dyDescent="0.25">
      <c r="A856" s="122"/>
      <c r="B856" s="122"/>
      <c r="C856" s="122"/>
      <c r="D856" s="122"/>
    </row>
    <row r="857" spans="1:4" x14ac:dyDescent="0.25">
      <c r="A857" s="122"/>
      <c r="B857" s="122"/>
      <c r="C857" s="122"/>
      <c r="D857" s="122"/>
    </row>
    <row r="858" spans="1:4" x14ac:dyDescent="0.25">
      <c r="A858" s="122"/>
      <c r="B858" s="122"/>
      <c r="C858" s="122"/>
      <c r="D858" s="122"/>
    </row>
    <row r="859" spans="1:4" ht="15.75" thickBot="1" x14ac:dyDescent="0.3">
      <c r="A859" s="123"/>
      <c r="B859" s="123"/>
      <c r="C859" s="123"/>
      <c r="D859" s="123"/>
    </row>
    <row r="860" spans="1:4" ht="124.5" customHeight="1" x14ac:dyDescent="0.25">
      <c r="A860" s="146" t="s">
        <v>13</v>
      </c>
      <c r="B860" s="146" t="s">
        <v>2243</v>
      </c>
      <c r="C860" s="146" t="s">
        <v>2244</v>
      </c>
      <c r="D860" s="146" t="s">
        <v>1015</v>
      </c>
    </row>
    <row r="861" spans="1:4" x14ac:dyDescent="0.25">
      <c r="A861" s="122"/>
      <c r="B861" s="122"/>
      <c r="C861" s="122"/>
      <c r="D861" s="122"/>
    </row>
    <row r="862" spans="1:4" ht="15.75" thickBot="1" x14ac:dyDescent="0.3">
      <c r="A862" s="123"/>
      <c r="B862" s="123"/>
      <c r="C862" s="123"/>
      <c r="D862" s="123"/>
    </row>
    <row r="863" spans="1:4" ht="157.5" customHeight="1" x14ac:dyDescent="0.25">
      <c r="A863" s="146" t="s">
        <v>14</v>
      </c>
      <c r="B863" s="146" t="s">
        <v>2245</v>
      </c>
      <c r="C863" s="146" t="s">
        <v>2182</v>
      </c>
      <c r="D863" s="146" t="s">
        <v>1016</v>
      </c>
    </row>
    <row r="864" spans="1:4" ht="15.75" thickBot="1" x14ac:dyDescent="0.3">
      <c r="A864" s="123"/>
      <c r="B864" s="123"/>
      <c r="C864" s="123"/>
      <c r="D864" s="123"/>
    </row>
    <row r="865" spans="1:4" ht="25.5" customHeight="1" x14ac:dyDescent="0.25">
      <c r="A865" s="146" t="s">
        <v>15</v>
      </c>
      <c r="B865" s="146" t="s">
        <v>2247</v>
      </c>
      <c r="C865" s="146" t="s">
        <v>2248</v>
      </c>
      <c r="D865" s="146" t="s">
        <v>2249</v>
      </c>
    </row>
    <row r="866" spans="1:4" x14ac:dyDescent="0.25">
      <c r="A866" s="122"/>
      <c r="B866" s="122"/>
      <c r="C866" s="122"/>
      <c r="D866" s="122"/>
    </row>
    <row r="867" spans="1:4" ht="25.5" customHeight="1" x14ac:dyDescent="0.25">
      <c r="A867" s="122"/>
      <c r="B867" s="122"/>
      <c r="C867" s="122"/>
      <c r="D867" s="122"/>
    </row>
    <row r="868" spans="1:4" x14ac:dyDescent="0.25">
      <c r="A868" s="122"/>
      <c r="B868" s="122"/>
      <c r="C868" s="122"/>
      <c r="D868" s="122"/>
    </row>
    <row r="869" spans="1:4" ht="15.75" thickBot="1" x14ac:dyDescent="0.3">
      <c r="A869" s="123"/>
      <c r="B869" s="123"/>
      <c r="C869" s="123"/>
      <c r="D869" s="123"/>
    </row>
    <row r="870" spans="1:4" x14ac:dyDescent="0.25">
      <c r="A870" s="146" t="s">
        <v>16</v>
      </c>
      <c r="B870" s="146" t="s">
        <v>2250</v>
      </c>
      <c r="C870" s="146" t="s">
        <v>2251</v>
      </c>
      <c r="D870" s="9" t="s">
        <v>1017</v>
      </c>
    </row>
    <row r="871" spans="1:4" ht="89.25" x14ac:dyDescent="0.25">
      <c r="A871" s="122"/>
      <c r="B871" s="122"/>
      <c r="C871" s="122"/>
      <c r="D871" s="9" t="s">
        <v>1018</v>
      </c>
    </row>
    <row r="872" spans="1:4" ht="127.5" x14ac:dyDescent="0.25">
      <c r="A872" s="122"/>
      <c r="B872" s="122"/>
      <c r="C872" s="122"/>
      <c r="D872" s="9" t="s">
        <v>1019</v>
      </c>
    </row>
    <row r="873" spans="1:4" ht="60" customHeight="1" x14ac:dyDescent="0.25">
      <c r="A873" s="122"/>
      <c r="B873" s="122"/>
      <c r="C873" s="122"/>
      <c r="D873" s="122" t="s">
        <v>1020</v>
      </c>
    </row>
    <row r="874" spans="1:4" x14ac:dyDescent="0.25">
      <c r="A874" s="122"/>
      <c r="B874" s="122"/>
      <c r="C874" s="122"/>
      <c r="D874" s="122"/>
    </row>
    <row r="875" spans="1:4" ht="15.75" thickBot="1" x14ac:dyDescent="0.3">
      <c r="A875" s="123"/>
      <c r="B875" s="123"/>
      <c r="C875" s="123"/>
      <c r="D875" s="123"/>
    </row>
    <row r="876" spans="1:4" ht="25.5" customHeight="1" x14ac:dyDescent="0.25">
      <c r="A876" s="146" t="s">
        <v>17</v>
      </c>
      <c r="B876" s="146" t="s">
        <v>2252</v>
      </c>
      <c r="C876" s="146" t="s">
        <v>2253</v>
      </c>
      <c r="D876" s="146" t="s">
        <v>2254</v>
      </c>
    </row>
    <row r="877" spans="1:4" x14ac:dyDescent="0.25">
      <c r="A877" s="122"/>
      <c r="B877" s="122"/>
      <c r="C877" s="122"/>
      <c r="D877" s="122"/>
    </row>
    <row r="878" spans="1:4" x14ac:dyDescent="0.25">
      <c r="A878" s="122"/>
      <c r="B878" s="122"/>
      <c r="C878" s="122"/>
      <c r="D878" s="122"/>
    </row>
    <row r="879" spans="1:4" x14ac:dyDescent="0.25">
      <c r="A879" s="122"/>
      <c r="B879" s="122"/>
      <c r="C879" s="122"/>
      <c r="D879" s="122"/>
    </row>
    <row r="880" spans="1:4" ht="132.75" customHeight="1" thickBot="1" x14ac:dyDescent="0.3">
      <c r="A880" s="123"/>
      <c r="B880" s="123"/>
      <c r="C880" s="123"/>
      <c r="D880" s="123"/>
    </row>
    <row r="881" spans="1:4" ht="25.5" customHeight="1" x14ac:dyDescent="0.25">
      <c r="A881" s="146" t="s">
        <v>19</v>
      </c>
      <c r="B881" s="146" t="s">
        <v>2256</v>
      </c>
      <c r="C881" s="146" t="s">
        <v>2246</v>
      </c>
      <c r="D881" s="146" t="s">
        <v>2255</v>
      </c>
    </row>
    <row r="882" spans="1:4" x14ac:dyDescent="0.25">
      <c r="A882" s="122"/>
      <c r="B882" s="122"/>
      <c r="C882" s="122"/>
      <c r="D882" s="122"/>
    </row>
    <row r="883" spans="1:4" x14ac:dyDescent="0.25">
      <c r="A883" s="122"/>
      <c r="B883" s="122"/>
      <c r="C883" s="122"/>
      <c r="D883" s="122"/>
    </row>
    <row r="884" spans="1:4" ht="142.5" customHeight="1" thickBot="1" x14ac:dyDescent="0.3">
      <c r="A884" s="123"/>
      <c r="B884" s="123"/>
      <c r="C884" s="123"/>
      <c r="D884" s="123"/>
    </row>
    <row r="885" spans="1:4" ht="25.5" customHeight="1" x14ac:dyDescent="0.25">
      <c r="A885" s="146" t="s">
        <v>20</v>
      </c>
      <c r="B885" s="146" t="s">
        <v>2257</v>
      </c>
      <c r="C885" s="146" t="s">
        <v>2258</v>
      </c>
      <c r="D885" s="9" t="s">
        <v>1017</v>
      </c>
    </row>
    <row r="886" spans="1:4" ht="89.25" x14ac:dyDescent="0.25">
      <c r="A886" s="122"/>
      <c r="B886" s="122"/>
      <c r="C886" s="122"/>
      <c r="D886" s="9" t="s">
        <v>1021</v>
      </c>
    </row>
    <row r="887" spans="1:4" ht="191.25" x14ac:dyDescent="0.25">
      <c r="A887" s="122"/>
      <c r="B887" s="122"/>
      <c r="C887" s="122"/>
      <c r="D887" s="9" t="s">
        <v>1022</v>
      </c>
    </row>
    <row r="888" spans="1:4" x14ac:dyDescent="0.25">
      <c r="A888" s="122"/>
      <c r="B888" s="122"/>
      <c r="C888" s="122"/>
      <c r="D888" s="5"/>
    </row>
    <row r="889" spans="1:4" x14ac:dyDescent="0.25">
      <c r="A889" s="122"/>
      <c r="B889" s="122"/>
      <c r="C889" s="122"/>
      <c r="D889" s="5"/>
    </row>
    <row r="890" spans="1:4" ht="15.75" thickBot="1" x14ac:dyDescent="0.3">
      <c r="A890" s="123"/>
      <c r="B890" s="123"/>
      <c r="C890" s="123"/>
      <c r="D890" s="6"/>
    </row>
    <row r="891" spans="1:4" ht="25.5" customHeight="1" x14ac:dyDescent="0.25">
      <c r="A891" s="146" t="s">
        <v>22</v>
      </c>
      <c r="B891" s="146" t="s">
        <v>2259</v>
      </c>
      <c r="C891" s="146" t="s">
        <v>2200</v>
      </c>
      <c r="D891" s="9" t="s">
        <v>1017</v>
      </c>
    </row>
    <row r="892" spans="1:4" ht="89.25" x14ac:dyDescent="0.25">
      <c r="A892" s="122"/>
      <c r="B892" s="122"/>
      <c r="C892" s="122"/>
      <c r="D892" s="9" t="s">
        <v>1023</v>
      </c>
    </row>
    <row r="893" spans="1:4" ht="127.5" x14ac:dyDescent="0.25">
      <c r="A893" s="122"/>
      <c r="B893" s="122"/>
      <c r="C893" s="122"/>
      <c r="D893" s="9" t="s">
        <v>1024</v>
      </c>
    </row>
    <row r="894" spans="1:4" ht="64.5" thickBot="1" x14ac:dyDescent="0.3">
      <c r="A894" s="123"/>
      <c r="B894" s="123"/>
      <c r="C894" s="123"/>
      <c r="D894" s="21" t="s">
        <v>1020</v>
      </c>
    </row>
    <row r="895" spans="1:4" ht="25.5" customHeight="1" x14ac:dyDescent="0.25">
      <c r="A895" s="146" t="s">
        <v>23</v>
      </c>
      <c r="B895" s="146" t="s">
        <v>2260</v>
      </c>
      <c r="C895" s="146" t="s">
        <v>2200</v>
      </c>
      <c r="D895" s="9" t="s">
        <v>1017</v>
      </c>
    </row>
    <row r="896" spans="1:4" ht="89.25" x14ac:dyDescent="0.25">
      <c r="A896" s="122"/>
      <c r="B896" s="122"/>
      <c r="C896" s="122"/>
      <c r="D896" s="9" t="s">
        <v>1025</v>
      </c>
    </row>
    <row r="897" spans="1:4" ht="127.5" x14ac:dyDescent="0.25">
      <c r="A897" s="122"/>
      <c r="B897" s="122"/>
      <c r="C897" s="122"/>
      <c r="D897" s="9" t="s">
        <v>1026</v>
      </c>
    </row>
    <row r="898" spans="1:4" ht="64.5" thickBot="1" x14ac:dyDescent="0.3">
      <c r="A898" s="123"/>
      <c r="B898" s="123"/>
      <c r="C898" s="123"/>
      <c r="D898" s="21" t="s">
        <v>1020</v>
      </c>
    </row>
    <row r="899" spans="1:4" ht="25.5" customHeight="1" x14ac:dyDescent="0.25">
      <c r="A899" s="146" t="s">
        <v>25</v>
      </c>
      <c r="B899" s="146" t="s">
        <v>2261</v>
      </c>
      <c r="C899" s="146" t="s">
        <v>2203</v>
      </c>
      <c r="D899" s="9" t="s">
        <v>1017</v>
      </c>
    </row>
    <row r="900" spans="1:4" ht="89.25" x14ac:dyDescent="0.25">
      <c r="A900" s="122"/>
      <c r="B900" s="122"/>
      <c r="C900" s="122"/>
      <c r="D900" s="9" t="s">
        <v>1027</v>
      </c>
    </row>
    <row r="901" spans="1:4" ht="127.5" x14ac:dyDescent="0.25">
      <c r="A901" s="122"/>
      <c r="B901" s="122"/>
      <c r="C901" s="122"/>
      <c r="D901" s="9" t="s">
        <v>1028</v>
      </c>
    </row>
    <row r="902" spans="1:4" ht="63.75" x14ac:dyDescent="0.25">
      <c r="A902" s="122"/>
      <c r="B902" s="122"/>
      <c r="C902" s="122"/>
      <c r="D902" s="9" t="s">
        <v>1020</v>
      </c>
    </row>
    <row r="903" spans="1:4" ht="77.25" thickBot="1" x14ac:dyDescent="0.3">
      <c r="A903" s="123"/>
      <c r="B903" s="123"/>
      <c r="C903" s="123"/>
      <c r="D903" s="21" t="s">
        <v>1029</v>
      </c>
    </row>
    <row r="904" spans="1:4" ht="38.25" customHeight="1" thickBot="1" x14ac:dyDescent="0.3">
      <c r="A904" s="13" t="s">
        <v>27</v>
      </c>
      <c r="B904" s="227" t="s">
        <v>28</v>
      </c>
      <c r="C904" s="228"/>
      <c r="D904" s="4">
        <v>10550</v>
      </c>
    </row>
    <row r="905" spans="1:4" x14ac:dyDescent="0.25">
      <c r="A905" s="14"/>
    </row>
    <row r="906" spans="1:4" ht="15.75" thickBot="1" x14ac:dyDescent="0.3">
      <c r="A906" s="96" t="s">
        <v>1030</v>
      </c>
    </row>
    <row r="907" spans="1:4" ht="25.5" x14ac:dyDescent="0.25">
      <c r="A907" s="119" t="s">
        <v>1</v>
      </c>
      <c r="B907" s="3" t="s">
        <v>30</v>
      </c>
      <c r="C907" s="119" t="s">
        <v>31</v>
      </c>
      <c r="D907" s="3"/>
    </row>
    <row r="908" spans="1:4" x14ac:dyDescent="0.25">
      <c r="A908" s="120"/>
      <c r="B908" s="25" t="s">
        <v>1012</v>
      </c>
      <c r="C908" s="120"/>
      <c r="D908" s="25" t="s">
        <v>1013</v>
      </c>
    </row>
    <row r="909" spans="1:4" ht="15.75" thickBot="1" x14ac:dyDescent="0.3">
      <c r="A909" s="121"/>
      <c r="B909" s="26"/>
      <c r="C909" s="121"/>
      <c r="D909" s="4"/>
    </row>
    <row r="910" spans="1:4" ht="76.5" customHeight="1" thickBot="1" x14ac:dyDescent="0.3">
      <c r="A910" s="168" t="s">
        <v>6</v>
      </c>
      <c r="B910" s="147" t="s">
        <v>2263</v>
      </c>
      <c r="C910" s="224" t="s">
        <v>1031</v>
      </c>
      <c r="D910" s="146" t="s">
        <v>2262</v>
      </c>
    </row>
    <row r="911" spans="1:4" ht="210" customHeight="1" thickBot="1" x14ac:dyDescent="0.3">
      <c r="A911" s="222"/>
      <c r="B911" s="147"/>
      <c r="C911" s="226"/>
      <c r="D911" s="122"/>
    </row>
    <row r="912" spans="1:4" ht="15.75" hidden="1" thickBot="1" x14ac:dyDescent="0.3">
      <c r="A912" s="169"/>
      <c r="B912" s="6"/>
      <c r="C912" s="225"/>
      <c r="D912" s="8"/>
    </row>
    <row r="913" spans="1:4" ht="276" customHeight="1" x14ac:dyDescent="0.25">
      <c r="A913" s="168" t="s">
        <v>7</v>
      </c>
      <c r="B913" s="9" t="s">
        <v>2264</v>
      </c>
      <c r="C913" s="224" t="s">
        <v>1032</v>
      </c>
      <c r="D913" s="224" t="s">
        <v>1033</v>
      </c>
    </row>
    <row r="914" spans="1:4" ht="15.75" thickBot="1" x14ac:dyDescent="0.3">
      <c r="A914" s="169"/>
      <c r="B914" s="21"/>
      <c r="C914" s="225"/>
      <c r="D914" s="225"/>
    </row>
    <row r="915" spans="1:4" ht="268.5" customHeight="1" x14ac:dyDescent="0.25">
      <c r="A915" s="168" t="s">
        <v>9</v>
      </c>
      <c r="B915" s="146" t="s">
        <v>2265</v>
      </c>
      <c r="C915" s="224" t="s">
        <v>1034</v>
      </c>
      <c r="D915" s="224" t="s">
        <v>1035</v>
      </c>
    </row>
    <row r="916" spans="1:4" x14ac:dyDescent="0.25">
      <c r="A916" s="222"/>
      <c r="B916" s="122"/>
      <c r="C916" s="226"/>
      <c r="D916" s="226"/>
    </row>
    <row r="917" spans="1:4" ht="15.75" thickBot="1" x14ac:dyDescent="0.3">
      <c r="A917" s="169"/>
      <c r="B917" s="123"/>
      <c r="C917" s="225"/>
      <c r="D917" s="225"/>
    </row>
    <row r="918" spans="1:4" ht="243" customHeight="1" x14ac:dyDescent="0.25">
      <c r="A918" s="146" t="s">
        <v>10</v>
      </c>
      <c r="B918" s="146" t="s">
        <v>2266</v>
      </c>
      <c r="C918" s="224" t="s">
        <v>36</v>
      </c>
      <c r="D918" s="224" t="s">
        <v>1036</v>
      </c>
    </row>
    <row r="919" spans="1:4" ht="179.25" customHeight="1" thickBot="1" x14ac:dyDescent="0.3">
      <c r="A919" s="123"/>
      <c r="B919" s="123"/>
      <c r="C919" s="225"/>
      <c r="D919" s="225"/>
    </row>
    <row r="920" spans="1:4" ht="222" customHeight="1" x14ac:dyDescent="0.25">
      <c r="A920" s="168" t="s">
        <v>11</v>
      </c>
      <c r="B920" s="146" t="s">
        <v>2267</v>
      </c>
      <c r="C920" s="224" t="s">
        <v>37</v>
      </c>
      <c r="D920" s="224" t="s">
        <v>1037</v>
      </c>
    </row>
    <row r="921" spans="1:4" ht="15.75" thickBot="1" x14ac:dyDescent="0.3">
      <c r="A921" s="169"/>
      <c r="B921" s="123"/>
      <c r="C921" s="225"/>
      <c r="D921" s="225"/>
    </row>
    <row r="922" spans="1:4" ht="409.5" customHeight="1" x14ac:dyDescent="0.25">
      <c r="A922" s="168" t="s">
        <v>38</v>
      </c>
      <c r="B922" s="146" t="s">
        <v>2268</v>
      </c>
      <c r="C922" s="224" t="s">
        <v>39</v>
      </c>
      <c r="D922" s="224" t="s">
        <v>1038</v>
      </c>
    </row>
    <row r="923" spans="1:4" ht="15.75" thickBot="1" x14ac:dyDescent="0.3">
      <c r="A923" s="169"/>
      <c r="B923" s="123"/>
      <c r="C923" s="225"/>
      <c r="D923" s="225"/>
    </row>
    <row r="924" spans="1:4" ht="15.75" thickBot="1" x14ac:dyDescent="0.3">
      <c r="A924" s="22" t="s">
        <v>38</v>
      </c>
      <c r="B924" s="4" t="s">
        <v>40</v>
      </c>
      <c r="C924" s="212" t="s">
        <v>1039</v>
      </c>
      <c r="D924" s="213"/>
    </row>
    <row r="925" spans="1:4" x14ac:dyDescent="0.25">
      <c r="A925" s="24"/>
    </row>
    <row r="926" spans="1:4" ht="15.75" thickBot="1" x14ac:dyDescent="0.3">
      <c r="A926" s="96" t="s">
        <v>1040</v>
      </c>
    </row>
    <row r="927" spans="1:4" ht="15.75" thickBot="1" x14ac:dyDescent="0.3">
      <c r="A927" s="37" t="s">
        <v>1</v>
      </c>
      <c r="B927" s="38" t="s">
        <v>518</v>
      </c>
      <c r="C927" s="38" t="s">
        <v>519</v>
      </c>
      <c r="D927" s="38" t="s">
        <v>520</v>
      </c>
    </row>
    <row r="928" spans="1:4" ht="26.25" thickBot="1" x14ac:dyDescent="0.3">
      <c r="A928" s="17" t="s">
        <v>6</v>
      </c>
      <c r="B928" s="39" t="s">
        <v>1041</v>
      </c>
      <c r="C928" s="18" t="s">
        <v>522</v>
      </c>
      <c r="D928" s="18">
        <v>1</v>
      </c>
    </row>
    <row r="929" spans="1:4" ht="26.25" thickBot="1" x14ac:dyDescent="0.3">
      <c r="A929" s="17" t="s">
        <v>7</v>
      </c>
      <c r="B929" s="39" t="s">
        <v>1042</v>
      </c>
      <c r="C929" s="18" t="s">
        <v>522</v>
      </c>
      <c r="D929" s="18">
        <v>2</v>
      </c>
    </row>
    <row r="930" spans="1:4" ht="26.25" thickBot="1" x14ac:dyDescent="0.3">
      <c r="A930" s="17" t="s">
        <v>9</v>
      </c>
      <c r="B930" s="39" t="s">
        <v>1043</v>
      </c>
      <c r="C930" s="18" t="s">
        <v>522</v>
      </c>
      <c r="D930" s="18">
        <v>3</v>
      </c>
    </row>
    <row r="931" spans="1:4" ht="15.75" thickBot="1" x14ac:dyDescent="0.3">
      <c r="A931" s="17" t="s">
        <v>10</v>
      </c>
      <c r="B931" s="39" t="s">
        <v>1044</v>
      </c>
      <c r="C931" s="18" t="s">
        <v>522</v>
      </c>
      <c r="D931" s="18">
        <v>4</v>
      </c>
    </row>
    <row r="932" spans="1:4" ht="26.25" thickBot="1" x14ac:dyDescent="0.3">
      <c r="A932" s="17" t="s">
        <v>11</v>
      </c>
      <c r="B932" s="39" t="s">
        <v>1045</v>
      </c>
      <c r="C932" s="18" t="s">
        <v>522</v>
      </c>
      <c r="D932" s="18">
        <v>5</v>
      </c>
    </row>
    <row r="933" spans="1:4" ht="26.25" thickBot="1" x14ac:dyDescent="0.3">
      <c r="A933" s="17" t="s">
        <v>38</v>
      </c>
      <c r="B933" s="39" t="s">
        <v>1046</v>
      </c>
      <c r="C933" s="18" t="s">
        <v>522</v>
      </c>
      <c r="D933" s="18">
        <v>6</v>
      </c>
    </row>
    <row r="934" spans="1:4" ht="38.25" x14ac:dyDescent="0.25">
      <c r="A934" s="168" t="s">
        <v>13</v>
      </c>
      <c r="B934" s="46" t="s">
        <v>1047</v>
      </c>
      <c r="C934" s="168" t="s">
        <v>1049</v>
      </c>
      <c r="D934" s="168">
        <v>7</v>
      </c>
    </row>
    <row r="935" spans="1:4" ht="39" thickBot="1" x14ac:dyDescent="0.3">
      <c r="A935" s="169"/>
      <c r="B935" s="39" t="s">
        <v>1048</v>
      </c>
      <c r="C935" s="169"/>
      <c r="D935" s="169"/>
    </row>
    <row r="936" spans="1:4" x14ac:dyDescent="0.25">
      <c r="A936" s="168" t="s">
        <v>14</v>
      </c>
      <c r="B936" s="46" t="s">
        <v>1050</v>
      </c>
      <c r="C936" s="168" t="s">
        <v>1049</v>
      </c>
      <c r="D936" s="168">
        <v>8</v>
      </c>
    </row>
    <row r="937" spans="1:4" ht="39" thickBot="1" x14ac:dyDescent="0.3">
      <c r="A937" s="169"/>
      <c r="B937" s="39" t="s">
        <v>1051</v>
      </c>
      <c r="C937" s="169"/>
      <c r="D937" s="169"/>
    </row>
    <row r="938" spans="1:4" ht="38.25" x14ac:dyDescent="0.25">
      <c r="A938" s="168" t="s">
        <v>15</v>
      </c>
      <c r="B938" s="46" t="s">
        <v>1052</v>
      </c>
      <c r="C938" s="168" t="s">
        <v>1049</v>
      </c>
      <c r="D938" s="168">
        <v>9</v>
      </c>
    </row>
    <row r="939" spans="1:4" ht="39" thickBot="1" x14ac:dyDescent="0.3">
      <c r="A939" s="169"/>
      <c r="B939" s="39" t="s">
        <v>1053</v>
      </c>
      <c r="C939" s="169"/>
      <c r="D939" s="169"/>
    </row>
    <row r="940" spans="1:4" ht="38.25" x14ac:dyDescent="0.25">
      <c r="A940" s="168" t="s">
        <v>16</v>
      </c>
      <c r="B940" s="46" t="s">
        <v>1054</v>
      </c>
      <c r="C940" s="168" t="s">
        <v>1049</v>
      </c>
      <c r="D940" s="168">
        <v>10</v>
      </c>
    </row>
    <row r="941" spans="1:4" ht="39" thickBot="1" x14ac:dyDescent="0.3">
      <c r="A941" s="169"/>
      <c r="B941" s="39" t="s">
        <v>1055</v>
      </c>
      <c r="C941" s="169"/>
      <c r="D941" s="169"/>
    </row>
    <row r="942" spans="1:4" ht="25.5" x14ac:dyDescent="0.25">
      <c r="A942" s="168" t="s">
        <v>17</v>
      </c>
      <c r="B942" s="46" t="s">
        <v>1056</v>
      </c>
      <c r="C942" s="168" t="s">
        <v>1049</v>
      </c>
      <c r="D942" s="168">
        <v>11</v>
      </c>
    </row>
    <row r="943" spans="1:4" ht="26.25" thickBot="1" x14ac:dyDescent="0.3">
      <c r="A943" s="169"/>
      <c r="B943" s="39" t="s">
        <v>1057</v>
      </c>
      <c r="C943" s="169"/>
      <c r="D943" s="169"/>
    </row>
    <row r="944" spans="1:4" ht="15.75" thickBot="1" x14ac:dyDescent="0.3">
      <c r="A944" s="13" t="s">
        <v>19</v>
      </c>
      <c r="B944" s="212" t="s">
        <v>528</v>
      </c>
      <c r="C944" s="213"/>
      <c r="D944" s="4">
        <v>11</v>
      </c>
    </row>
    <row r="945" spans="1:4" x14ac:dyDescent="0.25">
      <c r="A945" s="14"/>
    </row>
    <row r="946" spans="1:4" ht="15.75" thickBot="1" x14ac:dyDescent="0.3">
      <c r="A946" s="96" t="s">
        <v>1058</v>
      </c>
    </row>
    <row r="947" spans="1:4" ht="15.75" thickBot="1" x14ac:dyDescent="0.3">
      <c r="A947" s="37" t="s">
        <v>1</v>
      </c>
      <c r="B947" s="38" t="s">
        <v>2</v>
      </c>
      <c r="C947" s="38" t="s">
        <v>530</v>
      </c>
      <c r="D947" s="38" t="s">
        <v>520</v>
      </c>
    </row>
    <row r="948" spans="1:4" ht="15.75" thickBot="1" x14ac:dyDescent="0.3">
      <c r="A948" s="17" t="s">
        <v>6</v>
      </c>
      <c r="B948" s="40" t="s">
        <v>1059</v>
      </c>
      <c r="C948" s="18" t="s">
        <v>522</v>
      </c>
      <c r="D948" s="18">
        <v>12</v>
      </c>
    </row>
    <row r="949" spans="1:4" ht="15.75" thickBot="1" x14ac:dyDescent="0.3">
      <c r="A949" s="17" t="s">
        <v>7</v>
      </c>
      <c r="B949" s="40" t="s">
        <v>1060</v>
      </c>
      <c r="C949" s="18" t="s">
        <v>522</v>
      </c>
      <c r="D949" s="18">
        <v>13</v>
      </c>
    </row>
    <row r="950" spans="1:4" ht="15.75" thickBot="1" x14ac:dyDescent="0.3">
      <c r="A950" s="17" t="s">
        <v>9</v>
      </c>
      <c r="B950" s="40" t="s">
        <v>1061</v>
      </c>
      <c r="C950" s="18" t="s">
        <v>522</v>
      </c>
      <c r="D950" s="18">
        <v>14</v>
      </c>
    </row>
    <row r="951" spans="1:4" ht="15.75" thickBot="1" x14ac:dyDescent="0.3">
      <c r="A951" s="17" t="s">
        <v>10</v>
      </c>
      <c r="B951" s="40" t="s">
        <v>1062</v>
      </c>
      <c r="C951" s="18" t="s">
        <v>522</v>
      </c>
      <c r="D951" s="18">
        <v>15</v>
      </c>
    </row>
    <row r="952" spans="1:4" ht="39" thickBot="1" x14ac:dyDescent="0.3">
      <c r="A952" s="17" t="s">
        <v>11</v>
      </c>
      <c r="B952" s="40" t="s">
        <v>1063</v>
      </c>
      <c r="C952" s="18" t="s">
        <v>1049</v>
      </c>
      <c r="D952" s="18">
        <v>16</v>
      </c>
    </row>
    <row r="953" spans="1:4" ht="39" thickBot="1" x14ac:dyDescent="0.3">
      <c r="A953" s="17" t="s">
        <v>38</v>
      </c>
      <c r="B953" s="45" t="s">
        <v>1064</v>
      </c>
      <c r="C953" s="18" t="s">
        <v>1049</v>
      </c>
      <c r="D953" s="18">
        <v>17</v>
      </c>
    </row>
    <row r="954" spans="1:4" ht="51.75" thickBot="1" x14ac:dyDescent="0.3">
      <c r="A954" s="17" t="s">
        <v>13</v>
      </c>
      <c r="B954" s="40" t="s">
        <v>1065</v>
      </c>
      <c r="C954" s="18" t="s">
        <v>1049</v>
      </c>
      <c r="D954" s="18">
        <v>18</v>
      </c>
    </row>
    <row r="955" spans="1:4" ht="39" thickBot="1" x14ac:dyDescent="0.3">
      <c r="A955" s="17" t="s">
        <v>14</v>
      </c>
      <c r="B955" s="40" t="s">
        <v>1066</v>
      </c>
      <c r="C955" s="18" t="s">
        <v>1049</v>
      </c>
      <c r="D955" s="18">
        <v>19</v>
      </c>
    </row>
    <row r="956" spans="1:4" ht="39" thickBot="1" x14ac:dyDescent="0.3">
      <c r="A956" s="17" t="s">
        <v>15</v>
      </c>
      <c r="B956" s="40" t="s">
        <v>1067</v>
      </c>
      <c r="C956" s="18" t="s">
        <v>1049</v>
      </c>
      <c r="D956" s="18">
        <v>20</v>
      </c>
    </row>
    <row r="957" spans="1:4" ht="39" thickBot="1" x14ac:dyDescent="0.3">
      <c r="A957" s="17" t="s">
        <v>16</v>
      </c>
      <c r="B957" s="40" t="s">
        <v>1068</v>
      </c>
      <c r="C957" s="18" t="s">
        <v>1049</v>
      </c>
      <c r="D957" s="18">
        <v>21</v>
      </c>
    </row>
    <row r="958" spans="1:4" ht="39" thickBot="1" x14ac:dyDescent="0.3">
      <c r="A958" s="17" t="s">
        <v>17</v>
      </c>
      <c r="B958" s="40" t="s">
        <v>1069</v>
      </c>
      <c r="C958" s="18" t="s">
        <v>1049</v>
      </c>
      <c r="D958" s="18">
        <v>22</v>
      </c>
    </row>
    <row r="959" spans="1:4" ht="26.25" thickBot="1" x14ac:dyDescent="0.3">
      <c r="A959" s="17" t="s">
        <v>19</v>
      </c>
      <c r="B959" s="40" t="s">
        <v>1070</v>
      </c>
      <c r="C959" s="18" t="s">
        <v>1049</v>
      </c>
      <c r="D959" s="18">
        <v>23</v>
      </c>
    </row>
    <row r="960" spans="1:4" ht="26.25" thickBot="1" x14ac:dyDescent="0.3">
      <c r="A960" s="17" t="s">
        <v>20</v>
      </c>
      <c r="B960" s="40" t="s">
        <v>1071</v>
      </c>
      <c r="C960" s="18" t="s">
        <v>1049</v>
      </c>
      <c r="D960" s="18">
        <v>24</v>
      </c>
    </row>
    <row r="961" spans="1:4" ht="26.25" thickBot="1" x14ac:dyDescent="0.3">
      <c r="A961" s="17" t="s">
        <v>22</v>
      </c>
      <c r="B961" s="40" t="s">
        <v>1072</v>
      </c>
      <c r="C961" s="18" t="s">
        <v>1049</v>
      </c>
      <c r="D961" s="18">
        <v>25</v>
      </c>
    </row>
    <row r="962" spans="1:4" ht="26.25" thickBot="1" x14ac:dyDescent="0.3">
      <c r="A962" s="17" t="s">
        <v>23</v>
      </c>
      <c r="B962" s="40" t="s">
        <v>1073</v>
      </c>
      <c r="C962" s="18" t="s">
        <v>1049</v>
      </c>
      <c r="D962" s="18">
        <v>26</v>
      </c>
    </row>
    <row r="963" spans="1:4" ht="26.25" thickBot="1" x14ac:dyDescent="0.3">
      <c r="A963" s="17" t="s">
        <v>90</v>
      </c>
      <c r="B963" s="40" t="s">
        <v>1074</v>
      </c>
      <c r="C963" s="18" t="s">
        <v>1049</v>
      </c>
      <c r="D963" s="18">
        <v>27</v>
      </c>
    </row>
    <row r="964" spans="1:4" ht="15.75" thickBot="1" x14ac:dyDescent="0.3">
      <c r="A964" s="13" t="s">
        <v>27</v>
      </c>
      <c r="B964" s="212" t="s">
        <v>535</v>
      </c>
      <c r="C964" s="213"/>
      <c r="D964" s="4">
        <v>16</v>
      </c>
    </row>
    <row r="966" spans="1:4" ht="15.75" thickBot="1" x14ac:dyDescent="0.3">
      <c r="A966" s="96" t="s">
        <v>1075</v>
      </c>
    </row>
    <row r="967" spans="1:4" ht="15.75" thickBot="1" x14ac:dyDescent="0.3">
      <c r="A967" s="37" t="s">
        <v>1</v>
      </c>
      <c r="B967" s="38" t="s">
        <v>45</v>
      </c>
      <c r="C967" s="38" t="s">
        <v>1076</v>
      </c>
      <c r="D967" s="38" t="s">
        <v>520</v>
      </c>
    </row>
    <row r="968" spans="1:4" ht="26.25" thickBot="1" x14ac:dyDescent="0.3">
      <c r="A968" s="17" t="s">
        <v>6</v>
      </c>
      <c r="B968" s="18" t="s">
        <v>1077</v>
      </c>
      <c r="C968" s="18" t="s">
        <v>1078</v>
      </c>
      <c r="D968" s="18">
        <v>34</v>
      </c>
    </row>
    <row r="969" spans="1:4" ht="39" thickBot="1" x14ac:dyDescent="0.3">
      <c r="A969" s="17" t="s">
        <v>7</v>
      </c>
      <c r="B969" s="18" t="s">
        <v>1079</v>
      </c>
      <c r="C969" s="18" t="s">
        <v>1080</v>
      </c>
      <c r="D969" s="18">
        <v>35</v>
      </c>
    </row>
    <row r="970" spans="1:4" ht="15.75" thickBot="1" x14ac:dyDescent="0.3">
      <c r="A970" s="17" t="s">
        <v>9</v>
      </c>
      <c r="B970" s="18" t="s">
        <v>1081</v>
      </c>
      <c r="C970" s="18" t="s">
        <v>1082</v>
      </c>
      <c r="D970" s="18">
        <v>36</v>
      </c>
    </row>
    <row r="971" spans="1:4" ht="15.75" thickBot="1" x14ac:dyDescent="0.3">
      <c r="A971" s="17" t="s">
        <v>10</v>
      </c>
      <c r="B971" s="18" t="s">
        <v>1083</v>
      </c>
      <c r="C971" s="18" t="s">
        <v>1084</v>
      </c>
      <c r="D971" s="18">
        <v>37</v>
      </c>
    </row>
    <row r="972" spans="1:4" ht="39" thickBot="1" x14ac:dyDescent="0.3">
      <c r="A972" s="17" t="s">
        <v>11</v>
      </c>
      <c r="B972" s="18" t="s">
        <v>1085</v>
      </c>
      <c r="C972" s="18" t="s">
        <v>1086</v>
      </c>
      <c r="D972" s="18">
        <v>38</v>
      </c>
    </row>
    <row r="973" spans="1:4" ht="15.75" thickBot="1" x14ac:dyDescent="0.3">
      <c r="A973" s="13" t="s">
        <v>38</v>
      </c>
      <c r="B973" s="212" t="s">
        <v>535</v>
      </c>
      <c r="C973" s="213"/>
      <c r="D973" s="4">
        <v>5</v>
      </c>
    </row>
    <row r="975" spans="1:4" ht="15.75" thickBot="1" x14ac:dyDescent="0.3">
      <c r="A975" s="96" t="s">
        <v>1087</v>
      </c>
    </row>
    <row r="976" spans="1:4" ht="15.75" thickBot="1" x14ac:dyDescent="0.3">
      <c r="A976" s="37" t="s">
        <v>1</v>
      </c>
      <c r="B976" s="38" t="s">
        <v>45</v>
      </c>
      <c r="C976" s="38" t="s">
        <v>1076</v>
      </c>
      <c r="D976" s="38" t="s">
        <v>520</v>
      </c>
    </row>
    <row r="977" spans="1:4" ht="48" customHeight="1" x14ac:dyDescent="0.25">
      <c r="A977" s="168" t="s">
        <v>6</v>
      </c>
      <c r="B977" s="220" t="s">
        <v>1088</v>
      </c>
      <c r="C977" s="168" t="s">
        <v>1089</v>
      </c>
      <c r="D977" s="168">
        <v>39</v>
      </c>
    </row>
    <row r="978" spans="1:4" ht="15.75" thickBot="1" x14ac:dyDescent="0.3">
      <c r="A978" s="169"/>
      <c r="B978" s="221"/>
      <c r="C978" s="169"/>
      <c r="D978" s="169"/>
    </row>
    <row r="979" spans="1:4" ht="60.75" customHeight="1" x14ac:dyDescent="0.25">
      <c r="A979" s="168" t="s">
        <v>7</v>
      </c>
      <c r="B979" s="220" t="s">
        <v>1090</v>
      </c>
      <c r="C979" s="168" t="s">
        <v>1091</v>
      </c>
      <c r="D979" s="168">
        <v>40</v>
      </c>
    </row>
    <row r="980" spans="1:4" ht="15.75" thickBot="1" x14ac:dyDescent="0.3">
      <c r="A980" s="169"/>
      <c r="B980" s="221"/>
      <c r="C980" s="169"/>
      <c r="D980" s="169"/>
    </row>
    <row r="981" spans="1:4" ht="26.25" thickBot="1" x14ac:dyDescent="0.3">
      <c r="A981" s="17" t="s">
        <v>9</v>
      </c>
      <c r="B981" s="40" t="s">
        <v>1092</v>
      </c>
      <c r="C981" s="18" t="s">
        <v>1093</v>
      </c>
      <c r="D981" s="18">
        <v>41</v>
      </c>
    </row>
    <row r="982" spans="1:4" ht="39" thickBot="1" x14ac:dyDescent="0.3">
      <c r="A982" s="17" t="s">
        <v>10</v>
      </c>
      <c r="B982" s="40" t="s">
        <v>1094</v>
      </c>
      <c r="C982" s="18" t="s">
        <v>1095</v>
      </c>
      <c r="D982" s="18">
        <v>42</v>
      </c>
    </row>
    <row r="983" spans="1:4" ht="39" thickBot="1" x14ac:dyDescent="0.3">
      <c r="A983" s="17" t="s">
        <v>11</v>
      </c>
      <c r="B983" s="40" t="s">
        <v>1096</v>
      </c>
      <c r="C983" s="18" t="s">
        <v>1097</v>
      </c>
      <c r="D983" s="18">
        <v>43</v>
      </c>
    </row>
    <row r="984" spans="1:4" ht="26.25" thickBot="1" x14ac:dyDescent="0.3">
      <c r="A984" s="17" t="s">
        <v>38</v>
      </c>
      <c r="B984" s="40" t="s">
        <v>1098</v>
      </c>
      <c r="C984" s="18" t="s">
        <v>1099</v>
      </c>
      <c r="D984" s="18">
        <v>44</v>
      </c>
    </row>
    <row r="985" spans="1:4" ht="111.75" customHeight="1" x14ac:dyDescent="0.25">
      <c r="A985" s="168" t="s">
        <v>13</v>
      </c>
      <c r="B985" s="220" t="s">
        <v>1100</v>
      </c>
      <c r="C985" s="168" t="s">
        <v>2269</v>
      </c>
      <c r="D985" s="168">
        <v>45</v>
      </c>
    </row>
    <row r="986" spans="1:4" x14ac:dyDescent="0.25">
      <c r="A986" s="222"/>
      <c r="B986" s="223"/>
      <c r="C986" s="222"/>
      <c r="D986" s="222"/>
    </row>
    <row r="987" spans="1:4" ht="15.75" thickBot="1" x14ac:dyDescent="0.3">
      <c r="A987" s="169"/>
      <c r="B987" s="221"/>
      <c r="C987" s="169"/>
      <c r="D987" s="169"/>
    </row>
    <row r="988" spans="1:4" ht="15.75" thickBot="1" x14ac:dyDescent="0.3">
      <c r="A988" s="13" t="s">
        <v>14</v>
      </c>
      <c r="B988" s="212" t="s">
        <v>528</v>
      </c>
      <c r="C988" s="213"/>
      <c r="D988" s="4">
        <v>7</v>
      </c>
    </row>
    <row r="990" spans="1:4" ht="15.75" thickBot="1" x14ac:dyDescent="0.3">
      <c r="A990" s="96" t="s">
        <v>1102</v>
      </c>
    </row>
    <row r="991" spans="1:4" ht="15.75" thickBot="1" x14ac:dyDescent="0.3">
      <c r="A991" s="37" t="s">
        <v>1</v>
      </c>
      <c r="B991" s="38" t="s">
        <v>45</v>
      </c>
      <c r="C991" s="38" t="s">
        <v>1076</v>
      </c>
      <c r="D991" s="38" t="s">
        <v>520</v>
      </c>
    </row>
    <row r="992" spans="1:4" ht="15.75" thickBot="1" x14ac:dyDescent="0.3">
      <c r="A992" s="17" t="s">
        <v>6</v>
      </c>
      <c r="B992" s="18" t="s">
        <v>1103</v>
      </c>
      <c r="C992" s="18" t="s">
        <v>1104</v>
      </c>
      <c r="D992" s="18">
        <v>46</v>
      </c>
    </row>
    <row r="993" spans="1:4" ht="26.25" thickBot="1" x14ac:dyDescent="0.3">
      <c r="A993" s="17" t="s">
        <v>7</v>
      </c>
      <c r="B993" s="18" t="s">
        <v>1105</v>
      </c>
      <c r="C993" s="18" t="s">
        <v>930</v>
      </c>
      <c r="D993" s="18">
        <v>47</v>
      </c>
    </row>
    <row r="994" spans="1:4" ht="15.75" thickBot="1" x14ac:dyDescent="0.3">
      <c r="A994" s="17" t="s">
        <v>9</v>
      </c>
      <c r="B994" s="18" t="s">
        <v>1106</v>
      </c>
      <c r="C994" s="18" t="s">
        <v>930</v>
      </c>
      <c r="D994" s="18">
        <v>48</v>
      </c>
    </row>
    <row r="995" spans="1:4" ht="26.25" thickBot="1" x14ac:dyDescent="0.3">
      <c r="A995" s="17" t="s">
        <v>10</v>
      </c>
      <c r="B995" s="18" t="s">
        <v>1107</v>
      </c>
      <c r="C995" s="18" t="s">
        <v>930</v>
      </c>
      <c r="D995" s="18">
        <v>49</v>
      </c>
    </row>
    <row r="996" spans="1:4" ht="15.75" thickBot="1" x14ac:dyDescent="0.3">
      <c r="A996" s="17" t="s">
        <v>11</v>
      </c>
      <c r="B996" s="18" t="s">
        <v>1108</v>
      </c>
      <c r="C996" s="18" t="s">
        <v>930</v>
      </c>
      <c r="D996" s="18">
        <v>50</v>
      </c>
    </row>
    <row r="997" spans="1:4" ht="26.25" thickBot="1" x14ac:dyDescent="0.3">
      <c r="A997" s="17" t="s">
        <v>38</v>
      </c>
      <c r="B997" s="18" t="s">
        <v>1109</v>
      </c>
      <c r="C997" s="18" t="s">
        <v>1110</v>
      </c>
      <c r="D997" s="18">
        <v>51</v>
      </c>
    </row>
    <row r="998" spans="1:4" ht="26.25" thickBot="1" x14ac:dyDescent="0.3">
      <c r="A998" s="17" t="s">
        <v>13</v>
      </c>
      <c r="B998" s="18" t="s">
        <v>1111</v>
      </c>
      <c r="C998" s="18" t="s">
        <v>1112</v>
      </c>
      <c r="D998" s="18">
        <v>52</v>
      </c>
    </row>
    <row r="999" spans="1:4" ht="26.25" thickBot="1" x14ac:dyDescent="0.3">
      <c r="A999" s="17" t="s">
        <v>14</v>
      </c>
      <c r="B999" s="18" t="s">
        <v>1113</v>
      </c>
      <c r="C999" s="18" t="s">
        <v>1114</v>
      </c>
      <c r="D999" s="18">
        <v>53</v>
      </c>
    </row>
    <row r="1000" spans="1:4" ht="26.25" thickBot="1" x14ac:dyDescent="0.3">
      <c r="A1000" s="17" t="s">
        <v>15</v>
      </c>
      <c r="B1000" s="18" t="s">
        <v>1115</v>
      </c>
      <c r="C1000" s="18" t="s">
        <v>1116</v>
      </c>
      <c r="D1000" s="18">
        <v>54</v>
      </c>
    </row>
    <row r="1001" spans="1:4" ht="26.25" thickBot="1" x14ac:dyDescent="0.3">
      <c r="A1001" s="17">
        <v>10</v>
      </c>
      <c r="B1001" s="18" t="s">
        <v>1117</v>
      </c>
      <c r="C1001" s="18" t="s">
        <v>1116</v>
      </c>
      <c r="D1001" s="18">
        <v>55</v>
      </c>
    </row>
    <row r="1002" spans="1:4" ht="39" thickBot="1" x14ac:dyDescent="0.3">
      <c r="A1002" s="17">
        <v>12</v>
      </c>
      <c r="B1002" s="18" t="s">
        <v>1118</v>
      </c>
      <c r="C1002" s="18" t="s">
        <v>1119</v>
      </c>
      <c r="D1002" s="18">
        <v>56</v>
      </c>
    </row>
    <row r="1003" spans="1:4" ht="15.75" thickBot="1" x14ac:dyDescent="0.3">
      <c r="A1003" s="17" t="s">
        <v>20</v>
      </c>
      <c r="B1003" s="18" t="s">
        <v>1120</v>
      </c>
      <c r="C1003" s="18" t="s">
        <v>1084</v>
      </c>
      <c r="D1003" s="18">
        <v>57</v>
      </c>
    </row>
    <row r="1004" spans="1:4" ht="15.75" thickBot="1" x14ac:dyDescent="0.3">
      <c r="A1004" s="17" t="s">
        <v>22</v>
      </c>
      <c r="B1004" s="18" t="s">
        <v>1121</v>
      </c>
      <c r="C1004" s="18" t="s">
        <v>1122</v>
      </c>
      <c r="D1004" s="18">
        <v>58</v>
      </c>
    </row>
    <row r="1005" spans="1:4" ht="26.25" thickBot="1" x14ac:dyDescent="0.3">
      <c r="A1005" s="17" t="s">
        <v>23</v>
      </c>
      <c r="B1005" s="18" t="s">
        <v>1123</v>
      </c>
      <c r="C1005" s="18" t="s">
        <v>1124</v>
      </c>
      <c r="D1005" s="18">
        <v>59</v>
      </c>
    </row>
    <row r="1006" spans="1:4" ht="15.75" thickBot="1" x14ac:dyDescent="0.3">
      <c r="A1006" s="17" t="s">
        <v>90</v>
      </c>
      <c r="B1006" s="18" t="s">
        <v>1125</v>
      </c>
      <c r="C1006" s="18" t="s">
        <v>1126</v>
      </c>
      <c r="D1006" s="18">
        <v>60</v>
      </c>
    </row>
    <row r="1007" spans="1:4" ht="15.75" thickBot="1" x14ac:dyDescent="0.3">
      <c r="A1007" s="17" t="s">
        <v>27</v>
      </c>
      <c r="B1007" s="18" t="s">
        <v>1125</v>
      </c>
      <c r="C1007" s="18" t="s">
        <v>1127</v>
      </c>
      <c r="D1007" s="18">
        <v>61</v>
      </c>
    </row>
    <row r="1008" spans="1:4" ht="15.75" thickBot="1" x14ac:dyDescent="0.3">
      <c r="A1008" s="17" t="s">
        <v>97</v>
      </c>
      <c r="B1008" s="18" t="s">
        <v>1125</v>
      </c>
      <c r="C1008" s="18" t="s">
        <v>1128</v>
      </c>
      <c r="D1008" s="18">
        <v>62</v>
      </c>
    </row>
    <row r="1009" spans="1:4" ht="15.75" thickBot="1" x14ac:dyDescent="0.3">
      <c r="A1009" s="17" t="s">
        <v>100</v>
      </c>
      <c r="B1009" s="18" t="s">
        <v>1125</v>
      </c>
      <c r="C1009" s="18" t="s">
        <v>1129</v>
      </c>
      <c r="D1009" s="18">
        <v>63</v>
      </c>
    </row>
    <row r="1010" spans="1:4" ht="15.75" thickBot="1" x14ac:dyDescent="0.3">
      <c r="A1010" s="17" t="s">
        <v>103</v>
      </c>
      <c r="B1010" s="18" t="s">
        <v>1125</v>
      </c>
      <c r="C1010" s="18" t="s">
        <v>1130</v>
      </c>
      <c r="D1010" s="18">
        <v>64</v>
      </c>
    </row>
    <row r="1011" spans="1:4" ht="15.75" thickBot="1" x14ac:dyDescent="0.3">
      <c r="A1011" s="13" t="s">
        <v>106</v>
      </c>
      <c r="B1011" s="212" t="s">
        <v>528</v>
      </c>
      <c r="C1011" s="213"/>
      <c r="D1011" s="4">
        <v>18</v>
      </c>
    </row>
    <row r="1013" spans="1:4" ht="15.75" thickBot="1" x14ac:dyDescent="0.3">
      <c r="A1013" t="s">
        <v>1131</v>
      </c>
    </row>
    <row r="1014" spans="1:4" ht="15.75" thickBot="1" x14ac:dyDescent="0.3">
      <c r="A1014" s="37" t="s">
        <v>1</v>
      </c>
      <c r="B1014" s="38" t="s">
        <v>1132</v>
      </c>
      <c r="C1014" s="38" t="s">
        <v>1133</v>
      </c>
      <c r="D1014" s="38" t="s">
        <v>520</v>
      </c>
    </row>
    <row r="1015" spans="1:4" ht="26.25" thickBot="1" x14ac:dyDescent="0.3">
      <c r="A1015" s="17" t="s">
        <v>6</v>
      </c>
      <c r="B1015" s="45" t="s">
        <v>1134</v>
      </c>
      <c r="C1015" s="18" t="s">
        <v>1135</v>
      </c>
      <c r="D1015" s="18">
        <v>65</v>
      </c>
    </row>
    <row r="1016" spans="1:4" ht="26.25" thickBot="1" x14ac:dyDescent="0.3">
      <c r="A1016" s="17" t="s">
        <v>7</v>
      </c>
      <c r="B1016" s="45" t="s">
        <v>1136</v>
      </c>
      <c r="C1016" s="18" t="s">
        <v>1137</v>
      </c>
      <c r="D1016" s="18">
        <v>66</v>
      </c>
    </row>
    <row r="1017" spans="1:4" ht="26.25" thickBot="1" x14ac:dyDescent="0.3">
      <c r="A1017" s="17" t="s">
        <v>9</v>
      </c>
      <c r="B1017" s="45" t="s">
        <v>1138</v>
      </c>
      <c r="C1017" s="18">
        <v>194</v>
      </c>
      <c r="D1017" s="18">
        <v>67</v>
      </c>
    </row>
    <row r="1018" spans="1:4" ht="26.25" thickBot="1" x14ac:dyDescent="0.3">
      <c r="A1018" s="17" t="s">
        <v>10</v>
      </c>
      <c r="B1018" s="45" t="s">
        <v>1139</v>
      </c>
      <c r="C1018" s="18" t="s">
        <v>1140</v>
      </c>
      <c r="D1018" s="18">
        <v>68</v>
      </c>
    </row>
    <row r="1019" spans="1:4" ht="15.75" thickBot="1" x14ac:dyDescent="0.3">
      <c r="A1019" s="17" t="s">
        <v>11</v>
      </c>
      <c r="B1019" s="45" t="s">
        <v>1141</v>
      </c>
      <c r="C1019" s="54">
        <v>43832</v>
      </c>
      <c r="D1019" s="18">
        <v>69</v>
      </c>
    </row>
    <row r="1020" spans="1:4" ht="25.5" x14ac:dyDescent="0.25">
      <c r="A1020" s="168" t="s">
        <v>38</v>
      </c>
      <c r="B1020" s="44" t="s">
        <v>1142</v>
      </c>
      <c r="C1020" s="168" t="s">
        <v>1144</v>
      </c>
      <c r="D1020" s="168">
        <v>70</v>
      </c>
    </row>
    <row r="1021" spans="1:4" ht="15.75" thickBot="1" x14ac:dyDescent="0.3">
      <c r="A1021" s="169"/>
      <c r="B1021" s="45" t="s">
        <v>1143</v>
      </c>
      <c r="C1021" s="169"/>
      <c r="D1021" s="169"/>
    </row>
    <row r="1022" spans="1:4" ht="25.5" x14ac:dyDescent="0.25">
      <c r="A1022" s="168" t="s">
        <v>13</v>
      </c>
      <c r="B1022" s="44" t="s">
        <v>1145</v>
      </c>
      <c r="C1022" s="168">
        <v>225</v>
      </c>
      <c r="D1022" s="168">
        <v>71</v>
      </c>
    </row>
    <row r="1023" spans="1:4" ht="26.25" thickBot="1" x14ac:dyDescent="0.3">
      <c r="A1023" s="169"/>
      <c r="B1023" s="45" t="s">
        <v>1146</v>
      </c>
      <c r="C1023" s="169"/>
      <c r="D1023" s="169"/>
    </row>
    <row r="1024" spans="1:4" ht="39" thickBot="1" x14ac:dyDescent="0.3">
      <c r="A1024" s="17" t="s">
        <v>14</v>
      </c>
      <c r="B1024" s="45" t="s">
        <v>1147</v>
      </c>
      <c r="C1024" s="18" t="s">
        <v>1148</v>
      </c>
      <c r="D1024" s="18">
        <v>72</v>
      </c>
    </row>
    <row r="1025" spans="1:6" ht="39" thickBot="1" x14ac:dyDescent="0.3">
      <c r="A1025" s="17" t="s">
        <v>15</v>
      </c>
      <c r="B1025" s="45" t="s">
        <v>1149</v>
      </c>
      <c r="C1025" s="18">
        <v>38</v>
      </c>
      <c r="D1025" s="18">
        <v>73</v>
      </c>
    </row>
    <row r="1026" spans="1:6" ht="15.75" thickBot="1" x14ac:dyDescent="0.3">
      <c r="A1026" s="17" t="s">
        <v>16</v>
      </c>
      <c r="B1026" s="45" t="s">
        <v>2270</v>
      </c>
      <c r="C1026" s="18">
        <v>28</v>
      </c>
      <c r="D1026" s="18">
        <v>74</v>
      </c>
    </row>
    <row r="1027" spans="1:6" ht="15.75" thickBot="1" x14ac:dyDescent="0.3">
      <c r="A1027" s="98" t="s">
        <v>17</v>
      </c>
      <c r="B1027" s="212" t="s">
        <v>528</v>
      </c>
      <c r="C1027" s="213"/>
      <c r="D1027" s="97" t="s">
        <v>16</v>
      </c>
      <c r="E1027" s="77"/>
    </row>
    <row r="1029" spans="1:6" ht="15.75" thickBot="1" x14ac:dyDescent="0.3">
      <c r="A1029" t="s">
        <v>1150</v>
      </c>
    </row>
    <row r="1030" spans="1:6" ht="15.75" thickBot="1" x14ac:dyDescent="0.3">
      <c r="A1030" s="37" t="s">
        <v>1</v>
      </c>
      <c r="B1030" s="38" t="s">
        <v>1132</v>
      </c>
      <c r="C1030" s="38" t="s">
        <v>1133</v>
      </c>
      <c r="D1030" s="38" t="s">
        <v>520</v>
      </c>
    </row>
    <row r="1031" spans="1:6" ht="26.25" thickBot="1" x14ac:dyDescent="0.3">
      <c r="A1031" s="17" t="s">
        <v>6</v>
      </c>
      <c r="B1031" s="40" t="s">
        <v>1151</v>
      </c>
      <c r="C1031" s="18" t="s">
        <v>1137</v>
      </c>
      <c r="D1031" s="18">
        <v>75</v>
      </c>
    </row>
    <row r="1032" spans="1:6" ht="15.75" thickBot="1" x14ac:dyDescent="0.3">
      <c r="A1032" s="13" t="s">
        <v>7</v>
      </c>
      <c r="B1032" s="212" t="s">
        <v>528</v>
      </c>
      <c r="C1032" s="213"/>
      <c r="D1032" s="4">
        <v>1</v>
      </c>
    </row>
    <row r="1033" spans="1:6" ht="15.75" x14ac:dyDescent="0.25">
      <c r="A1033" s="55"/>
    </row>
    <row r="1034" spans="1:6" ht="15.75" thickBot="1" x14ac:dyDescent="0.3">
      <c r="A1034" s="96" t="s">
        <v>1152</v>
      </c>
    </row>
    <row r="1035" spans="1:6" x14ac:dyDescent="0.25">
      <c r="A1035" s="187" t="s">
        <v>1</v>
      </c>
      <c r="B1035" s="119" t="s">
        <v>2207</v>
      </c>
      <c r="C1035" s="119" t="s">
        <v>2208</v>
      </c>
      <c r="D1035" s="119" t="s">
        <v>2209</v>
      </c>
      <c r="E1035" s="119" t="s">
        <v>2271</v>
      </c>
      <c r="F1035" s="119" t="s">
        <v>2212</v>
      </c>
    </row>
    <row r="1036" spans="1:6" x14ac:dyDescent="0.25">
      <c r="A1036" s="191"/>
      <c r="B1036" s="120"/>
      <c r="C1036" s="120"/>
      <c r="D1036" s="120"/>
      <c r="E1036" s="120"/>
      <c r="F1036" s="120"/>
    </row>
    <row r="1037" spans="1:6" x14ac:dyDescent="0.25">
      <c r="A1037" s="191"/>
      <c r="B1037" s="120"/>
      <c r="C1037" s="120"/>
      <c r="D1037" s="120"/>
      <c r="E1037" s="120"/>
      <c r="F1037" s="120"/>
    </row>
    <row r="1038" spans="1:6" ht="15.75" thickBot="1" x14ac:dyDescent="0.3">
      <c r="A1038" s="188"/>
      <c r="B1038" s="121"/>
      <c r="C1038" s="121"/>
      <c r="D1038" s="121"/>
      <c r="E1038" s="121"/>
      <c r="F1038" s="121"/>
    </row>
    <row r="1039" spans="1:6" ht="15.75" thickBot="1" x14ac:dyDescent="0.3">
      <c r="A1039" s="20" t="s">
        <v>6</v>
      </c>
      <c r="B1039" s="214" t="s">
        <v>1153</v>
      </c>
      <c r="C1039" s="215"/>
      <c r="D1039" s="215"/>
      <c r="E1039" s="215"/>
      <c r="F1039" s="216"/>
    </row>
    <row r="1040" spans="1:6" ht="25.5" customHeight="1" x14ac:dyDescent="0.25">
      <c r="A1040" s="146" t="s">
        <v>7</v>
      </c>
      <c r="B1040" s="126" t="s">
        <v>1154</v>
      </c>
      <c r="C1040" s="207"/>
      <c r="D1040" s="207"/>
      <c r="E1040" s="207"/>
      <c r="F1040" s="208"/>
    </row>
    <row r="1041" spans="1:6" ht="15.75" thickBot="1" x14ac:dyDescent="0.3">
      <c r="A1041" s="123"/>
      <c r="B1041" s="217" t="s">
        <v>1155</v>
      </c>
      <c r="C1041" s="218"/>
      <c r="D1041" s="218"/>
      <c r="E1041" s="218"/>
      <c r="F1041" s="219"/>
    </row>
    <row r="1042" spans="1:6" ht="15.75" thickBot="1" x14ac:dyDescent="0.3">
      <c r="A1042" s="20" t="s">
        <v>9</v>
      </c>
      <c r="B1042" s="28" t="s">
        <v>1156</v>
      </c>
      <c r="C1042" s="28" t="s">
        <v>1157</v>
      </c>
      <c r="D1042" s="28">
        <v>128</v>
      </c>
      <c r="E1042" s="28">
        <v>721</v>
      </c>
      <c r="F1042" s="21" t="s">
        <v>1158</v>
      </c>
    </row>
    <row r="1043" spans="1:6" ht="15.75" thickBot="1" x14ac:dyDescent="0.3">
      <c r="A1043" s="20" t="s">
        <v>10</v>
      </c>
      <c r="B1043" s="28" t="s">
        <v>1156</v>
      </c>
      <c r="C1043" s="28" t="s">
        <v>1159</v>
      </c>
      <c r="D1043" s="124" t="s">
        <v>1160</v>
      </c>
      <c r="E1043" s="125"/>
      <c r="F1043" s="135"/>
    </row>
    <row r="1044" spans="1:6" ht="15.75" thickBot="1" x14ac:dyDescent="0.3">
      <c r="A1044" s="20" t="s">
        <v>11</v>
      </c>
      <c r="B1044" s="28" t="s">
        <v>1161</v>
      </c>
      <c r="C1044" s="28" t="s">
        <v>1162</v>
      </c>
      <c r="D1044" s="28">
        <v>798</v>
      </c>
      <c r="E1044" s="21">
        <v>721</v>
      </c>
      <c r="F1044" s="21" t="s">
        <v>1158</v>
      </c>
    </row>
    <row r="1045" spans="1:6" ht="15.75" thickBot="1" x14ac:dyDescent="0.3">
      <c r="A1045" s="20" t="s">
        <v>10</v>
      </c>
      <c r="B1045" s="28" t="s">
        <v>1161</v>
      </c>
      <c r="C1045" s="28" t="s">
        <v>1163</v>
      </c>
      <c r="D1045" s="124" t="s">
        <v>1164</v>
      </c>
      <c r="E1045" s="125"/>
      <c r="F1045" s="135"/>
    </row>
    <row r="1046" spans="1:6" ht="15.75" thickBot="1" x14ac:dyDescent="0.3">
      <c r="A1046" s="20" t="s">
        <v>11</v>
      </c>
      <c r="B1046" s="28" t="s">
        <v>1165</v>
      </c>
      <c r="C1046" s="28" t="s">
        <v>1166</v>
      </c>
      <c r="D1046" s="28">
        <v>428</v>
      </c>
      <c r="E1046" s="28">
        <v>721</v>
      </c>
      <c r="F1046" s="21" t="s">
        <v>1158</v>
      </c>
    </row>
    <row r="1047" spans="1:6" ht="15.75" thickBot="1" x14ac:dyDescent="0.3">
      <c r="A1047" s="20" t="s">
        <v>38</v>
      </c>
      <c r="B1047" s="28" t="s">
        <v>1165</v>
      </c>
      <c r="C1047" s="28" t="s">
        <v>1167</v>
      </c>
      <c r="D1047" s="124" t="s">
        <v>1168</v>
      </c>
      <c r="E1047" s="125"/>
      <c r="F1047" s="135"/>
    </row>
    <row r="1048" spans="1:6" ht="15.75" thickBot="1" x14ac:dyDescent="0.3">
      <c r="A1048" s="20" t="s">
        <v>13</v>
      </c>
      <c r="B1048" s="28" t="s">
        <v>1169</v>
      </c>
      <c r="C1048" s="28" t="s">
        <v>1170</v>
      </c>
      <c r="D1048" s="28">
        <v>819</v>
      </c>
      <c r="E1048" s="28">
        <v>721</v>
      </c>
      <c r="F1048" s="21" t="s">
        <v>1171</v>
      </c>
    </row>
    <row r="1049" spans="1:6" ht="15.75" thickBot="1" x14ac:dyDescent="0.3">
      <c r="A1049" s="20" t="s">
        <v>14</v>
      </c>
      <c r="B1049" s="28" t="s">
        <v>1169</v>
      </c>
      <c r="C1049" s="28" t="s">
        <v>1172</v>
      </c>
      <c r="D1049" s="124" t="s">
        <v>1173</v>
      </c>
      <c r="E1049" s="125"/>
      <c r="F1049" s="135"/>
    </row>
    <row r="1050" spans="1:6" ht="15.75" thickBot="1" x14ac:dyDescent="0.3">
      <c r="A1050" s="20" t="s">
        <v>15</v>
      </c>
      <c r="B1050" s="28" t="s">
        <v>1174</v>
      </c>
      <c r="C1050" s="28" t="s">
        <v>1175</v>
      </c>
      <c r="D1050" s="28">
        <v>506</v>
      </c>
      <c r="E1050" s="28">
        <v>721</v>
      </c>
      <c r="F1050" s="21" t="s">
        <v>1176</v>
      </c>
    </row>
    <row r="1051" spans="1:6" ht="15.75" thickBot="1" x14ac:dyDescent="0.3">
      <c r="A1051" s="20" t="s">
        <v>16</v>
      </c>
      <c r="B1051" s="28" t="s">
        <v>1174</v>
      </c>
      <c r="C1051" s="28" t="s">
        <v>1177</v>
      </c>
      <c r="D1051" s="124" t="s">
        <v>1178</v>
      </c>
      <c r="E1051" s="125"/>
      <c r="F1051" s="135"/>
    </row>
    <row r="1052" spans="1:6" ht="15.75" thickBot="1" x14ac:dyDescent="0.3">
      <c r="A1052" s="20" t="s">
        <v>17</v>
      </c>
      <c r="B1052" s="28" t="s">
        <v>1179</v>
      </c>
      <c r="C1052" s="28" t="s">
        <v>1180</v>
      </c>
      <c r="D1052" s="28">
        <v>540</v>
      </c>
      <c r="E1052" s="28">
        <v>721</v>
      </c>
      <c r="F1052" s="21" t="s">
        <v>1176</v>
      </c>
    </row>
    <row r="1053" spans="1:6" ht="15.75" thickBot="1" x14ac:dyDescent="0.3">
      <c r="A1053" s="20" t="s">
        <v>19</v>
      </c>
      <c r="B1053" s="28" t="s">
        <v>1179</v>
      </c>
      <c r="C1053" s="28" t="s">
        <v>1181</v>
      </c>
      <c r="D1053" s="124" t="s">
        <v>1182</v>
      </c>
      <c r="E1053" s="125"/>
      <c r="F1053" s="135"/>
    </row>
    <row r="1054" spans="1:6" ht="15.75" thickBot="1" x14ac:dyDescent="0.3">
      <c r="A1054" s="20" t="s">
        <v>20</v>
      </c>
      <c r="B1054" s="28" t="s">
        <v>1183</v>
      </c>
      <c r="C1054" s="28" t="s">
        <v>1184</v>
      </c>
      <c r="D1054" s="28">
        <v>205</v>
      </c>
      <c r="E1054" s="28" t="s">
        <v>1185</v>
      </c>
      <c r="F1054" s="21" t="s">
        <v>1101</v>
      </c>
    </row>
    <row r="1055" spans="1:6" ht="15.75" thickBot="1" x14ac:dyDescent="0.3">
      <c r="A1055" s="20" t="s">
        <v>22</v>
      </c>
      <c r="B1055" s="28" t="s">
        <v>1183</v>
      </c>
      <c r="C1055" s="28" t="s">
        <v>1186</v>
      </c>
      <c r="D1055" s="124" t="s">
        <v>1187</v>
      </c>
      <c r="E1055" s="125"/>
      <c r="F1055" s="135"/>
    </row>
    <row r="1056" spans="1:6" ht="15.75" thickBot="1" x14ac:dyDescent="0.3">
      <c r="A1056" s="20" t="s">
        <v>23</v>
      </c>
      <c r="B1056" s="28" t="s">
        <v>1188</v>
      </c>
      <c r="C1056" s="28" t="s">
        <v>1189</v>
      </c>
      <c r="D1056" s="28">
        <v>442</v>
      </c>
      <c r="E1056" s="28" t="s">
        <v>1185</v>
      </c>
      <c r="F1056" s="21" t="s">
        <v>1101</v>
      </c>
    </row>
    <row r="1057" spans="1:6" ht="15.75" thickBot="1" x14ac:dyDescent="0.3">
      <c r="A1057" s="20" t="s">
        <v>90</v>
      </c>
      <c r="B1057" s="28" t="s">
        <v>1188</v>
      </c>
      <c r="C1057" s="28" t="s">
        <v>1190</v>
      </c>
      <c r="D1057" s="124" t="s">
        <v>1191</v>
      </c>
      <c r="E1057" s="125"/>
      <c r="F1057" s="135"/>
    </row>
    <row r="1058" spans="1:6" ht="15.75" thickBot="1" x14ac:dyDescent="0.3">
      <c r="A1058" s="20" t="s">
        <v>27</v>
      </c>
      <c r="B1058" s="28" t="s">
        <v>1192</v>
      </c>
      <c r="C1058" s="28" t="s">
        <v>1193</v>
      </c>
      <c r="D1058" s="28">
        <v>375</v>
      </c>
      <c r="E1058" s="28" t="s">
        <v>1185</v>
      </c>
      <c r="F1058" s="21" t="s">
        <v>1101</v>
      </c>
    </row>
    <row r="1059" spans="1:6" ht="15.75" thickBot="1" x14ac:dyDescent="0.3">
      <c r="A1059" s="20" t="s">
        <v>97</v>
      </c>
      <c r="B1059" s="28" t="s">
        <v>1192</v>
      </c>
      <c r="C1059" s="28" t="s">
        <v>1194</v>
      </c>
      <c r="D1059" s="124" t="s">
        <v>1195</v>
      </c>
      <c r="E1059" s="125"/>
      <c r="F1059" s="135"/>
    </row>
    <row r="1060" spans="1:6" ht="15.75" thickBot="1" x14ac:dyDescent="0.3">
      <c r="A1060" s="20" t="s">
        <v>100</v>
      </c>
      <c r="B1060" s="28" t="s">
        <v>1196</v>
      </c>
      <c r="C1060" s="28" t="s">
        <v>1197</v>
      </c>
      <c r="D1060" s="28">
        <v>650</v>
      </c>
      <c r="E1060" s="28" t="s">
        <v>1185</v>
      </c>
      <c r="F1060" s="21" t="s">
        <v>1101</v>
      </c>
    </row>
    <row r="1061" spans="1:6" ht="15.75" thickBot="1" x14ac:dyDescent="0.3">
      <c r="A1061" s="20" t="s">
        <v>103</v>
      </c>
      <c r="B1061" s="28" t="s">
        <v>1196</v>
      </c>
      <c r="C1061" s="28" t="s">
        <v>1198</v>
      </c>
      <c r="D1061" s="124" t="s">
        <v>1199</v>
      </c>
      <c r="E1061" s="125"/>
      <c r="F1061" s="135"/>
    </row>
    <row r="1062" spans="1:6" ht="15.75" thickBot="1" x14ac:dyDescent="0.3">
      <c r="A1062" s="20" t="s">
        <v>106</v>
      </c>
      <c r="B1062" s="28" t="s">
        <v>1200</v>
      </c>
      <c r="C1062" s="28" t="s">
        <v>1201</v>
      </c>
      <c r="D1062" s="28">
        <v>156</v>
      </c>
      <c r="E1062" s="28" t="s">
        <v>1202</v>
      </c>
      <c r="F1062" s="21" t="s">
        <v>1203</v>
      </c>
    </row>
    <row r="1063" spans="1:6" ht="15.75" thickBot="1" x14ac:dyDescent="0.3">
      <c r="A1063" s="20" t="s">
        <v>109</v>
      </c>
      <c r="B1063" s="28" t="s">
        <v>1200</v>
      </c>
      <c r="C1063" s="28" t="s">
        <v>1204</v>
      </c>
      <c r="D1063" s="124" t="s">
        <v>1205</v>
      </c>
      <c r="E1063" s="125"/>
      <c r="F1063" s="135"/>
    </row>
    <row r="1064" spans="1:6" ht="15.75" thickBot="1" x14ac:dyDescent="0.3">
      <c r="A1064" s="20" t="s">
        <v>114</v>
      </c>
      <c r="B1064" s="28" t="s">
        <v>1206</v>
      </c>
      <c r="C1064" s="28" t="s">
        <v>1207</v>
      </c>
      <c r="D1064" s="28">
        <v>185</v>
      </c>
      <c r="E1064" s="28" t="s">
        <v>1202</v>
      </c>
      <c r="F1064" s="21" t="s">
        <v>1208</v>
      </c>
    </row>
    <row r="1065" spans="1:6" ht="15.75" thickBot="1" x14ac:dyDescent="0.3">
      <c r="A1065" s="20" t="s">
        <v>117</v>
      </c>
      <c r="B1065" s="28" t="s">
        <v>1206</v>
      </c>
      <c r="C1065" s="28" t="s">
        <v>1209</v>
      </c>
      <c r="D1065" s="124" t="s">
        <v>1210</v>
      </c>
      <c r="E1065" s="125"/>
      <c r="F1065" s="135"/>
    </row>
    <row r="1066" spans="1:6" ht="15.75" thickBot="1" x14ac:dyDescent="0.3">
      <c r="A1066" s="20" t="s">
        <v>120</v>
      </c>
      <c r="B1066" s="28" t="s">
        <v>1211</v>
      </c>
      <c r="C1066" s="28" t="s">
        <v>1212</v>
      </c>
      <c r="D1066" s="28">
        <v>105</v>
      </c>
      <c r="E1066" s="28" t="s">
        <v>1202</v>
      </c>
      <c r="F1066" s="21" t="s">
        <v>1213</v>
      </c>
    </row>
    <row r="1067" spans="1:6" ht="15.75" thickBot="1" x14ac:dyDescent="0.3">
      <c r="A1067" s="20" t="s">
        <v>123</v>
      </c>
      <c r="B1067" s="28" t="s">
        <v>1211</v>
      </c>
      <c r="C1067" s="28" t="s">
        <v>1214</v>
      </c>
      <c r="D1067" s="124" t="s">
        <v>1215</v>
      </c>
      <c r="E1067" s="125"/>
      <c r="F1067" s="135"/>
    </row>
    <row r="1068" spans="1:6" ht="26.25" thickBot="1" x14ac:dyDescent="0.3">
      <c r="A1068" s="20" t="s">
        <v>128</v>
      </c>
      <c r="B1068" s="28" t="s">
        <v>1216</v>
      </c>
      <c r="C1068" s="28" t="s">
        <v>1217</v>
      </c>
      <c r="D1068" s="28">
        <v>702</v>
      </c>
      <c r="E1068" s="28" t="s">
        <v>1202</v>
      </c>
      <c r="F1068" s="21" t="s">
        <v>1218</v>
      </c>
    </row>
    <row r="1069" spans="1:6" ht="15.75" thickBot="1" x14ac:dyDescent="0.3">
      <c r="A1069" s="20" t="s">
        <v>131</v>
      </c>
      <c r="B1069" s="28" t="s">
        <v>1216</v>
      </c>
      <c r="C1069" s="28" t="s">
        <v>1219</v>
      </c>
      <c r="D1069" s="124" t="s">
        <v>1220</v>
      </c>
      <c r="E1069" s="125"/>
      <c r="F1069" s="135"/>
    </row>
    <row r="1070" spans="1:6" ht="15.75" thickBot="1" x14ac:dyDescent="0.3">
      <c r="A1070" s="20" t="s">
        <v>135</v>
      </c>
      <c r="B1070" s="28" t="s">
        <v>1221</v>
      </c>
      <c r="C1070" s="28" t="s">
        <v>1222</v>
      </c>
      <c r="D1070" s="28">
        <v>1440</v>
      </c>
      <c r="E1070" s="28" t="s">
        <v>1202</v>
      </c>
      <c r="F1070" s="21" t="s">
        <v>1223</v>
      </c>
    </row>
    <row r="1071" spans="1:6" ht="15.75" thickBot="1" x14ac:dyDescent="0.3">
      <c r="A1071" s="20" t="s">
        <v>138</v>
      </c>
      <c r="B1071" s="28" t="s">
        <v>1221</v>
      </c>
      <c r="C1071" s="28" t="s">
        <v>1224</v>
      </c>
      <c r="D1071" s="124" t="s">
        <v>1225</v>
      </c>
      <c r="E1071" s="125"/>
      <c r="F1071" s="135"/>
    </row>
    <row r="1072" spans="1:6" ht="15.75" thickBot="1" x14ac:dyDescent="0.3">
      <c r="A1072" s="20" t="s">
        <v>141</v>
      </c>
      <c r="B1072" s="28" t="s">
        <v>1226</v>
      </c>
      <c r="C1072" s="28" t="s">
        <v>1227</v>
      </c>
      <c r="D1072" s="28">
        <v>696</v>
      </c>
      <c r="E1072" s="28" t="s">
        <v>1228</v>
      </c>
      <c r="F1072" s="21" t="s">
        <v>209</v>
      </c>
    </row>
    <row r="1073" spans="1:6" ht="15.75" thickBot="1" x14ac:dyDescent="0.3">
      <c r="A1073" s="20" t="s">
        <v>144</v>
      </c>
      <c r="B1073" s="28" t="s">
        <v>1226</v>
      </c>
      <c r="C1073" s="28" t="s">
        <v>1229</v>
      </c>
      <c r="D1073" s="124" t="s">
        <v>1230</v>
      </c>
      <c r="E1073" s="125"/>
      <c r="F1073" s="135"/>
    </row>
    <row r="1074" spans="1:6" ht="15.75" thickBot="1" x14ac:dyDescent="0.3">
      <c r="A1074" s="20" t="s">
        <v>149</v>
      </c>
      <c r="B1074" s="28" t="s">
        <v>1231</v>
      </c>
      <c r="C1074" s="28" t="s">
        <v>1232</v>
      </c>
      <c r="D1074" s="28">
        <v>445</v>
      </c>
      <c r="E1074" s="28" t="s">
        <v>1233</v>
      </c>
      <c r="F1074" s="21" t="s">
        <v>209</v>
      </c>
    </row>
    <row r="1075" spans="1:6" ht="15.75" thickBot="1" x14ac:dyDescent="0.3">
      <c r="A1075" s="20" t="s">
        <v>152</v>
      </c>
      <c r="B1075" s="28" t="s">
        <v>1231</v>
      </c>
      <c r="C1075" s="28" t="s">
        <v>1234</v>
      </c>
      <c r="D1075" s="124" t="s">
        <v>1235</v>
      </c>
      <c r="E1075" s="125"/>
      <c r="F1075" s="135"/>
    </row>
    <row r="1076" spans="1:6" ht="15.75" thickBot="1" x14ac:dyDescent="0.3">
      <c r="A1076" s="20" t="s">
        <v>156</v>
      </c>
      <c r="B1076" s="28" t="s">
        <v>1236</v>
      </c>
      <c r="C1076" s="28" t="s">
        <v>1237</v>
      </c>
      <c r="D1076" s="28">
        <v>750</v>
      </c>
      <c r="E1076" s="28" t="s">
        <v>1238</v>
      </c>
      <c r="F1076" s="21" t="s">
        <v>209</v>
      </c>
    </row>
    <row r="1077" spans="1:6" ht="15.75" thickBot="1" x14ac:dyDescent="0.3">
      <c r="A1077" s="20" t="s">
        <v>159</v>
      </c>
      <c r="B1077" s="28" t="s">
        <v>1236</v>
      </c>
      <c r="C1077" s="28" t="s">
        <v>1239</v>
      </c>
      <c r="D1077" s="124" t="s">
        <v>1240</v>
      </c>
      <c r="E1077" s="125"/>
      <c r="F1077" s="135"/>
    </row>
    <row r="1078" spans="1:6" ht="15.75" thickBot="1" x14ac:dyDescent="0.3">
      <c r="A1078" s="20" t="s">
        <v>164</v>
      </c>
      <c r="B1078" s="28" t="s">
        <v>1241</v>
      </c>
      <c r="C1078" s="28" t="s">
        <v>1242</v>
      </c>
      <c r="D1078" s="28">
        <v>230</v>
      </c>
      <c r="E1078" s="21" t="s">
        <v>1243</v>
      </c>
      <c r="F1078" s="21" t="s">
        <v>209</v>
      </c>
    </row>
    <row r="1079" spans="1:6" ht="15.75" thickBot="1" x14ac:dyDescent="0.3">
      <c r="A1079" s="20" t="s">
        <v>167</v>
      </c>
      <c r="B1079" s="30" t="s">
        <v>1241</v>
      </c>
      <c r="C1079" s="28" t="s">
        <v>1244</v>
      </c>
      <c r="D1079" s="124" t="s">
        <v>1245</v>
      </c>
      <c r="E1079" s="125"/>
      <c r="F1079" s="135"/>
    </row>
    <row r="1080" spans="1:6" ht="15.75" thickBot="1" x14ac:dyDescent="0.3">
      <c r="A1080" s="20" t="s">
        <v>172</v>
      </c>
      <c r="B1080" s="30" t="s">
        <v>1246</v>
      </c>
      <c r="C1080" s="28" t="s">
        <v>1247</v>
      </c>
      <c r="D1080" s="28">
        <v>555</v>
      </c>
      <c r="E1080" s="28" t="s">
        <v>1248</v>
      </c>
      <c r="F1080" s="21" t="s">
        <v>209</v>
      </c>
    </row>
    <row r="1081" spans="1:6" ht="15.75" thickBot="1" x14ac:dyDescent="0.3">
      <c r="A1081" s="20" t="s">
        <v>175</v>
      </c>
      <c r="B1081" s="30" t="s">
        <v>1246</v>
      </c>
      <c r="C1081" s="28" t="s">
        <v>1249</v>
      </c>
      <c r="D1081" s="124" t="s">
        <v>1250</v>
      </c>
      <c r="E1081" s="125"/>
      <c r="F1081" s="135"/>
    </row>
    <row r="1082" spans="1:6" ht="15.75" thickBot="1" x14ac:dyDescent="0.3">
      <c r="A1082" s="20" t="s">
        <v>179</v>
      </c>
      <c r="B1082" s="30" t="s">
        <v>1251</v>
      </c>
      <c r="C1082" s="28" t="s">
        <v>1252</v>
      </c>
      <c r="D1082" s="28">
        <v>205</v>
      </c>
      <c r="E1082" s="28" t="s">
        <v>1253</v>
      </c>
      <c r="F1082" s="21" t="s">
        <v>209</v>
      </c>
    </row>
    <row r="1083" spans="1:6" x14ac:dyDescent="0.25">
      <c r="A1083" s="146" t="s">
        <v>182</v>
      </c>
      <c r="B1083" s="192" t="s">
        <v>1254</v>
      </c>
      <c r="C1083" s="127"/>
      <c r="D1083" s="127"/>
      <c r="E1083" s="127"/>
      <c r="F1083" s="128"/>
    </row>
    <row r="1084" spans="1:6" ht="15.75" thickBot="1" x14ac:dyDescent="0.3">
      <c r="A1084" s="123"/>
      <c r="B1084" s="132" t="s">
        <v>1255</v>
      </c>
      <c r="C1084" s="133"/>
      <c r="D1084" s="133"/>
      <c r="E1084" s="133"/>
      <c r="F1084" s="134"/>
    </row>
    <row r="1085" spans="1:6" x14ac:dyDescent="0.25">
      <c r="A1085" s="14"/>
    </row>
    <row r="1086" spans="1:6" ht="15.75" thickBot="1" x14ac:dyDescent="0.3">
      <c r="A1086" s="96" t="s">
        <v>1256</v>
      </c>
    </row>
    <row r="1087" spans="1:6" x14ac:dyDescent="0.25">
      <c r="A1087" s="187" t="s">
        <v>1</v>
      </c>
      <c r="B1087" s="119" t="s">
        <v>2207</v>
      </c>
      <c r="C1087" s="119" t="s">
        <v>2208</v>
      </c>
      <c r="D1087" s="119" t="s">
        <v>2209</v>
      </c>
      <c r="E1087" s="119" t="s">
        <v>2271</v>
      </c>
      <c r="F1087" s="119" t="s">
        <v>2212</v>
      </c>
    </row>
    <row r="1088" spans="1:6" x14ac:dyDescent="0.25">
      <c r="A1088" s="191"/>
      <c r="B1088" s="120"/>
      <c r="C1088" s="120"/>
      <c r="D1088" s="120"/>
      <c r="E1088" s="120"/>
      <c r="F1088" s="120"/>
    </row>
    <row r="1089" spans="1:6" x14ac:dyDescent="0.25">
      <c r="A1089" s="191"/>
      <c r="B1089" s="120"/>
      <c r="C1089" s="120"/>
      <c r="D1089" s="120"/>
      <c r="E1089" s="120"/>
      <c r="F1089" s="120"/>
    </row>
    <row r="1090" spans="1:6" ht="15.75" thickBot="1" x14ac:dyDescent="0.3">
      <c r="A1090" s="188"/>
      <c r="B1090" s="121"/>
      <c r="C1090" s="121"/>
      <c r="D1090" s="121"/>
      <c r="E1090" s="121"/>
      <c r="F1090" s="121"/>
    </row>
    <row r="1091" spans="1:6" x14ac:dyDescent="0.25">
      <c r="A1091" s="146" t="s">
        <v>6</v>
      </c>
      <c r="B1091" s="192" t="s">
        <v>1257</v>
      </c>
      <c r="C1091" s="127"/>
      <c r="D1091" s="127"/>
      <c r="E1091" s="127"/>
      <c r="F1091" s="128"/>
    </row>
    <row r="1092" spans="1:6" ht="15.75" thickBot="1" x14ac:dyDescent="0.3">
      <c r="A1092" s="123"/>
      <c r="B1092" s="132" t="s">
        <v>1258</v>
      </c>
      <c r="C1092" s="133"/>
      <c r="D1092" s="133"/>
      <c r="E1092" s="133"/>
      <c r="F1092" s="134"/>
    </row>
    <row r="1093" spans="1:6" ht="15.75" thickBot="1" x14ac:dyDescent="0.3">
      <c r="A1093" s="20" t="s">
        <v>7</v>
      </c>
      <c r="B1093" s="28" t="s">
        <v>1259</v>
      </c>
      <c r="C1093" s="28" t="s">
        <v>1260</v>
      </c>
      <c r="D1093" s="28">
        <v>102</v>
      </c>
      <c r="E1093" s="28" t="s">
        <v>1261</v>
      </c>
      <c r="F1093" s="21" t="s">
        <v>1262</v>
      </c>
    </row>
    <row r="1094" spans="1:6" ht="15.75" thickBot="1" x14ac:dyDescent="0.3">
      <c r="A1094" s="20" t="s">
        <v>9</v>
      </c>
      <c r="B1094" s="28" t="s">
        <v>1259</v>
      </c>
      <c r="C1094" s="28" t="s">
        <v>1263</v>
      </c>
      <c r="D1094" s="204" t="s">
        <v>1264</v>
      </c>
      <c r="E1094" s="205"/>
      <c r="F1094" s="206"/>
    </row>
    <row r="1095" spans="1:6" ht="15.75" thickBot="1" x14ac:dyDescent="0.3">
      <c r="A1095" s="20" t="s">
        <v>10</v>
      </c>
      <c r="B1095" s="28" t="s">
        <v>1265</v>
      </c>
      <c r="C1095" s="28" t="s">
        <v>1266</v>
      </c>
      <c r="D1095" s="28">
        <v>10</v>
      </c>
      <c r="E1095" s="28" t="s">
        <v>1261</v>
      </c>
      <c r="F1095" s="21" t="s">
        <v>1262</v>
      </c>
    </row>
    <row r="1096" spans="1:6" x14ac:dyDescent="0.25">
      <c r="A1096" s="146" t="s">
        <v>11</v>
      </c>
      <c r="B1096" s="196" t="s">
        <v>1265</v>
      </c>
      <c r="C1096" s="196" t="s">
        <v>1267</v>
      </c>
      <c r="D1096" s="198" t="s">
        <v>1268</v>
      </c>
      <c r="E1096" s="199"/>
      <c r="F1096" s="200"/>
    </row>
    <row r="1097" spans="1:6" ht="15.75" thickBot="1" x14ac:dyDescent="0.3">
      <c r="A1097" s="123"/>
      <c r="B1097" s="197"/>
      <c r="C1097" s="197"/>
      <c r="D1097" s="193" t="s">
        <v>1269</v>
      </c>
      <c r="E1097" s="194"/>
      <c r="F1097" s="195"/>
    </row>
    <row r="1098" spans="1:6" ht="15.75" thickBot="1" x14ac:dyDescent="0.3">
      <c r="A1098" s="20" t="s">
        <v>38</v>
      </c>
      <c r="B1098" s="28" t="s">
        <v>1270</v>
      </c>
      <c r="C1098" s="28" t="s">
        <v>1271</v>
      </c>
      <c r="D1098" s="28">
        <v>216</v>
      </c>
      <c r="E1098" s="28" t="s">
        <v>1261</v>
      </c>
      <c r="F1098" s="21" t="s">
        <v>1262</v>
      </c>
    </row>
    <row r="1099" spans="1:6" ht="15.75" thickBot="1" x14ac:dyDescent="0.3">
      <c r="A1099" s="20" t="s">
        <v>13</v>
      </c>
      <c r="B1099" s="28" t="s">
        <v>1272</v>
      </c>
      <c r="C1099" s="28" t="s">
        <v>1273</v>
      </c>
      <c r="D1099" s="28">
        <v>265</v>
      </c>
      <c r="E1099" s="28" t="s">
        <v>1261</v>
      </c>
      <c r="F1099" s="21" t="s">
        <v>1262</v>
      </c>
    </row>
    <row r="1100" spans="1:6" x14ac:dyDescent="0.25">
      <c r="A1100" s="146" t="s">
        <v>14</v>
      </c>
      <c r="B1100" s="196" t="s">
        <v>1272</v>
      </c>
      <c r="C1100" s="196" t="s">
        <v>1274</v>
      </c>
      <c r="D1100" s="198" t="s">
        <v>1275</v>
      </c>
      <c r="E1100" s="199"/>
      <c r="F1100" s="200"/>
    </row>
    <row r="1101" spans="1:6" ht="15.75" thickBot="1" x14ac:dyDescent="0.3">
      <c r="A1101" s="123"/>
      <c r="B1101" s="197"/>
      <c r="C1101" s="197"/>
      <c r="D1101" s="193" t="s">
        <v>1276</v>
      </c>
      <c r="E1101" s="194"/>
      <c r="F1101" s="195"/>
    </row>
    <row r="1102" spans="1:6" ht="15.75" thickBot="1" x14ac:dyDescent="0.3">
      <c r="A1102" s="20" t="s">
        <v>15</v>
      </c>
      <c r="B1102" s="28" t="s">
        <v>1277</v>
      </c>
      <c r="C1102" s="28" t="s">
        <v>1278</v>
      </c>
      <c r="D1102" s="28">
        <v>220</v>
      </c>
      <c r="E1102" s="28" t="s">
        <v>1261</v>
      </c>
      <c r="F1102" s="21" t="s">
        <v>1262</v>
      </c>
    </row>
    <row r="1103" spans="1:6" x14ac:dyDescent="0.25">
      <c r="A1103" s="146" t="s">
        <v>16</v>
      </c>
      <c r="B1103" s="196" t="s">
        <v>1277</v>
      </c>
      <c r="C1103" s="196" t="s">
        <v>1279</v>
      </c>
      <c r="D1103" s="198" t="s">
        <v>1280</v>
      </c>
      <c r="E1103" s="199"/>
      <c r="F1103" s="200"/>
    </row>
    <row r="1104" spans="1:6" ht="15.75" thickBot="1" x14ac:dyDescent="0.3">
      <c r="A1104" s="123"/>
      <c r="B1104" s="197"/>
      <c r="C1104" s="197"/>
      <c r="D1104" s="193" t="s">
        <v>1281</v>
      </c>
      <c r="E1104" s="194"/>
      <c r="F1104" s="195"/>
    </row>
    <row r="1105" spans="1:6" ht="15.75" thickBot="1" x14ac:dyDescent="0.3">
      <c r="A1105" s="20" t="s">
        <v>17</v>
      </c>
      <c r="B1105" s="28" t="s">
        <v>1282</v>
      </c>
      <c r="C1105" s="28" t="s">
        <v>1283</v>
      </c>
      <c r="D1105" s="28">
        <v>206</v>
      </c>
      <c r="E1105" s="28" t="s">
        <v>1261</v>
      </c>
      <c r="F1105" s="21" t="s">
        <v>1262</v>
      </c>
    </row>
    <row r="1106" spans="1:6" x14ac:dyDescent="0.25">
      <c r="A1106" s="146" t="s">
        <v>19</v>
      </c>
      <c r="B1106" s="196" t="s">
        <v>1282</v>
      </c>
      <c r="C1106" s="196" t="s">
        <v>1284</v>
      </c>
      <c r="D1106" s="198" t="s">
        <v>1285</v>
      </c>
      <c r="E1106" s="199"/>
      <c r="F1106" s="200"/>
    </row>
    <row r="1107" spans="1:6" ht="15.75" thickBot="1" x14ac:dyDescent="0.3">
      <c r="A1107" s="123"/>
      <c r="B1107" s="197"/>
      <c r="C1107" s="197"/>
      <c r="D1107" s="193" t="s">
        <v>1286</v>
      </c>
      <c r="E1107" s="194"/>
      <c r="F1107" s="195"/>
    </row>
    <row r="1108" spans="1:6" ht="15.75" thickBot="1" x14ac:dyDescent="0.3">
      <c r="A1108" s="20" t="s">
        <v>20</v>
      </c>
      <c r="B1108" s="28" t="s">
        <v>1287</v>
      </c>
      <c r="C1108" s="28" t="s">
        <v>1288</v>
      </c>
      <c r="D1108" s="28">
        <v>55</v>
      </c>
      <c r="E1108" s="28" t="s">
        <v>1261</v>
      </c>
      <c r="F1108" s="21" t="s">
        <v>1262</v>
      </c>
    </row>
    <row r="1109" spans="1:6" x14ac:dyDescent="0.25">
      <c r="A1109" s="146" t="s">
        <v>22</v>
      </c>
      <c r="B1109" s="196" t="s">
        <v>1287</v>
      </c>
      <c r="C1109" s="196" t="s">
        <v>1289</v>
      </c>
      <c r="D1109" s="198" t="s">
        <v>1290</v>
      </c>
      <c r="E1109" s="199"/>
      <c r="F1109" s="200"/>
    </row>
    <row r="1110" spans="1:6" ht="15.75" thickBot="1" x14ac:dyDescent="0.3">
      <c r="A1110" s="123"/>
      <c r="B1110" s="197"/>
      <c r="C1110" s="197"/>
      <c r="D1110" s="193" t="s">
        <v>1291</v>
      </c>
      <c r="E1110" s="194"/>
      <c r="F1110" s="195"/>
    </row>
    <row r="1111" spans="1:6" ht="15.75" thickBot="1" x14ac:dyDescent="0.3">
      <c r="A1111" s="20" t="s">
        <v>23</v>
      </c>
      <c r="B1111" s="28" t="s">
        <v>1292</v>
      </c>
      <c r="C1111" s="28" t="s">
        <v>1293</v>
      </c>
      <c r="D1111" s="28">
        <v>90</v>
      </c>
      <c r="E1111" s="28" t="s">
        <v>1261</v>
      </c>
      <c r="F1111" s="21" t="s">
        <v>1262</v>
      </c>
    </row>
    <row r="1112" spans="1:6" ht="15.75" thickBot="1" x14ac:dyDescent="0.3">
      <c r="A1112" s="20" t="s">
        <v>90</v>
      </c>
      <c r="B1112" s="28" t="s">
        <v>1294</v>
      </c>
      <c r="C1112" s="28" t="s">
        <v>1295</v>
      </c>
      <c r="D1112" s="28">
        <v>136</v>
      </c>
      <c r="E1112" s="28" t="s">
        <v>1261</v>
      </c>
      <c r="F1112" s="21" t="s">
        <v>1262</v>
      </c>
    </row>
    <row r="1113" spans="1:6" x14ac:dyDescent="0.25">
      <c r="A1113" s="146" t="s">
        <v>27</v>
      </c>
      <c r="B1113" s="196" t="s">
        <v>1294</v>
      </c>
      <c r="C1113" s="196" t="s">
        <v>1296</v>
      </c>
      <c r="D1113" s="198" t="s">
        <v>1297</v>
      </c>
      <c r="E1113" s="199"/>
      <c r="F1113" s="200"/>
    </row>
    <row r="1114" spans="1:6" ht="15.75" thickBot="1" x14ac:dyDescent="0.3">
      <c r="A1114" s="123"/>
      <c r="B1114" s="197"/>
      <c r="C1114" s="197"/>
      <c r="D1114" s="193" t="s">
        <v>1298</v>
      </c>
      <c r="E1114" s="194"/>
      <c r="F1114" s="195"/>
    </row>
    <row r="1115" spans="1:6" ht="15.75" thickBot="1" x14ac:dyDescent="0.3">
      <c r="A1115" s="20" t="s">
        <v>97</v>
      </c>
      <c r="B1115" s="28" t="s">
        <v>1299</v>
      </c>
      <c r="C1115" s="28" t="s">
        <v>1300</v>
      </c>
      <c r="D1115" s="28">
        <v>60</v>
      </c>
      <c r="E1115" s="28" t="s">
        <v>1261</v>
      </c>
      <c r="F1115" s="21" t="s">
        <v>1262</v>
      </c>
    </row>
    <row r="1116" spans="1:6" x14ac:dyDescent="0.25">
      <c r="A1116" s="146" t="s">
        <v>100</v>
      </c>
      <c r="B1116" s="196" t="s">
        <v>1299</v>
      </c>
      <c r="C1116" s="196" t="s">
        <v>1301</v>
      </c>
      <c r="D1116" s="198" t="s">
        <v>1302</v>
      </c>
      <c r="E1116" s="199"/>
      <c r="F1116" s="200"/>
    </row>
    <row r="1117" spans="1:6" ht="15.75" thickBot="1" x14ac:dyDescent="0.3">
      <c r="A1117" s="123"/>
      <c r="B1117" s="197"/>
      <c r="C1117" s="197"/>
      <c r="D1117" s="193" t="s">
        <v>1303</v>
      </c>
      <c r="E1117" s="194"/>
      <c r="F1117" s="195"/>
    </row>
    <row r="1118" spans="1:6" ht="15.75" thickBot="1" x14ac:dyDescent="0.3">
      <c r="A1118" s="20" t="s">
        <v>103</v>
      </c>
      <c r="B1118" s="28" t="s">
        <v>1304</v>
      </c>
      <c r="C1118" s="28" t="s">
        <v>1305</v>
      </c>
      <c r="D1118" s="28">
        <v>27</v>
      </c>
      <c r="E1118" s="28" t="s">
        <v>1261</v>
      </c>
      <c r="F1118" s="21" t="s">
        <v>1262</v>
      </c>
    </row>
    <row r="1119" spans="1:6" ht="15.75" thickBot="1" x14ac:dyDescent="0.3">
      <c r="A1119" s="20" t="s">
        <v>106</v>
      </c>
      <c r="B1119" s="28" t="s">
        <v>1306</v>
      </c>
      <c r="C1119" s="28" t="s">
        <v>1307</v>
      </c>
      <c r="D1119" s="28">
        <v>589</v>
      </c>
      <c r="E1119" s="28" t="s">
        <v>1261</v>
      </c>
      <c r="F1119" s="21" t="s">
        <v>1262</v>
      </c>
    </row>
    <row r="1120" spans="1:6" ht="15.75" thickBot="1" x14ac:dyDescent="0.3">
      <c r="A1120" s="20" t="s">
        <v>109</v>
      </c>
      <c r="B1120" s="28" t="s">
        <v>1306</v>
      </c>
      <c r="C1120" s="28" t="s">
        <v>1308</v>
      </c>
      <c r="D1120" s="124" t="s">
        <v>1309</v>
      </c>
      <c r="E1120" s="125"/>
      <c r="F1120" s="135"/>
    </row>
    <row r="1121" spans="1:6" ht="15.75" thickBot="1" x14ac:dyDescent="0.3">
      <c r="A1121" s="20" t="s">
        <v>114</v>
      </c>
      <c r="B1121" s="28" t="s">
        <v>1310</v>
      </c>
      <c r="C1121" s="28" t="s">
        <v>1311</v>
      </c>
      <c r="D1121" s="28">
        <v>125</v>
      </c>
      <c r="E1121" s="28" t="s">
        <v>1261</v>
      </c>
      <c r="F1121" s="21" t="s">
        <v>1262</v>
      </c>
    </row>
    <row r="1122" spans="1:6" x14ac:dyDescent="0.25">
      <c r="A1122" s="146" t="s">
        <v>117</v>
      </c>
      <c r="B1122" s="196" t="s">
        <v>1310</v>
      </c>
      <c r="C1122" s="196" t="s">
        <v>1312</v>
      </c>
      <c r="D1122" s="198" t="s">
        <v>1313</v>
      </c>
      <c r="E1122" s="199"/>
      <c r="F1122" s="200"/>
    </row>
    <row r="1123" spans="1:6" ht="15.75" thickBot="1" x14ac:dyDescent="0.3">
      <c r="A1123" s="123"/>
      <c r="B1123" s="197"/>
      <c r="C1123" s="197"/>
      <c r="D1123" s="193" t="s">
        <v>1314</v>
      </c>
      <c r="E1123" s="194"/>
      <c r="F1123" s="195"/>
    </row>
    <row r="1124" spans="1:6" ht="15.75" thickBot="1" x14ac:dyDescent="0.3">
      <c r="A1124" s="20" t="s">
        <v>120</v>
      </c>
      <c r="B1124" s="28" t="s">
        <v>1315</v>
      </c>
      <c r="C1124" s="28" t="s">
        <v>1316</v>
      </c>
      <c r="D1124" s="28">
        <v>52</v>
      </c>
      <c r="E1124" s="28" t="s">
        <v>1261</v>
      </c>
      <c r="F1124" s="21" t="s">
        <v>1262</v>
      </c>
    </row>
    <row r="1125" spans="1:6" x14ac:dyDescent="0.25">
      <c r="A1125" s="146" t="s">
        <v>123</v>
      </c>
      <c r="B1125" s="196" t="s">
        <v>1315</v>
      </c>
      <c r="C1125" s="196" t="s">
        <v>1317</v>
      </c>
      <c r="D1125" s="198" t="s">
        <v>1318</v>
      </c>
      <c r="E1125" s="199"/>
      <c r="F1125" s="200"/>
    </row>
    <row r="1126" spans="1:6" ht="15.75" thickBot="1" x14ac:dyDescent="0.3">
      <c r="A1126" s="123"/>
      <c r="B1126" s="197"/>
      <c r="C1126" s="197"/>
      <c r="D1126" s="193" t="s">
        <v>1319</v>
      </c>
      <c r="E1126" s="194"/>
      <c r="F1126" s="195"/>
    </row>
    <row r="1127" spans="1:6" ht="15.75" thickBot="1" x14ac:dyDescent="0.3">
      <c r="A1127" s="20" t="s">
        <v>128</v>
      </c>
      <c r="B1127" s="28" t="s">
        <v>1320</v>
      </c>
      <c r="C1127" s="28" t="s">
        <v>1321</v>
      </c>
      <c r="D1127" s="28">
        <v>130</v>
      </c>
      <c r="E1127" s="28" t="s">
        <v>1261</v>
      </c>
      <c r="F1127" s="21" t="s">
        <v>1262</v>
      </c>
    </row>
    <row r="1128" spans="1:6" x14ac:dyDescent="0.25">
      <c r="A1128" s="146" t="s">
        <v>131</v>
      </c>
      <c r="B1128" s="196" t="s">
        <v>1320</v>
      </c>
      <c r="C1128" s="196" t="s">
        <v>1322</v>
      </c>
      <c r="D1128" s="198" t="s">
        <v>1323</v>
      </c>
      <c r="E1128" s="199"/>
      <c r="F1128" s="200"/>
    </row>
    <row r="1129" spans="1:6" ht="15.75" thickBot="1" x14ac:dyDescent="0.3">
      <c r="A1129" s="123"/>
      <c r="B1129" s="197"/>
      <c r="C1129" s="197"/>
      <c r="D1129" s="193" t="s">
        <v>1324</v>
      </c>
      <c r="E1129" s="194"/>
      <c r="F1129" s="195"/>
    </row>
    <row r="1130" spans="1:6" ht="15.75" thickBot="1" x14ac:dyDescent="0.3">
      <c r="A1130" s="20" t="s">
        <v>135</v>
      </c>
      <c r="B1130" s="28" t="s">
        <v>1325</v>
      </c>
      <c r="C1130" s="28" t="s">
        <v>1326</v>
      </c>
      <c r="D1130" s="28">
        <v>52</v>
      </c>
      <c r="E1130" s="28" t="s">
        <v>1261</v>
      </c>
      <c r="F1130" s="21" t="s">
        <v>1262</v>
      </c>
    </row>
    <row r="1131" spans="1:6" x14ac:dyDescent="0.25">
      <c r="A1131" s="146" t="s">
        <v>138</v>
      </c>
      <c r="B1131" s="196" t="s">
        <v>1325</v>
      </c>
      <c r="C1131" s="196" t="s">
        <v>1327</v>
      </c>
      <c r="D1131" s="198" t="s">
        <v>1328</v>
      </c>
      <c r="E1131" s="199"/>
      <c r="F1131" s="200"/>
    </row>
    <row r="1132" spans="1:6" ht="15.75" thickBot="1" x14ac:dyDescent="0.3">
      <c r="A1132" s="123"/>
      <c r="B1132" s="197"/>
      <c r="C1132" s="197"/>
      <c r="D1132" s="193" t="s">
        <v>1329</v>
      </c>
      <c r="E1132" s="194"/>
      <c r="F1132" s="195"/>
    </row>
    <row r="1133" spans="1:6" ht="15.75" thickBot="1" x14ac:dyDescent="0.3">
      <c r="A1133" s="20" t="s">
        <v>141</v>
      </c>
      <c r="B1133" s="28" t="s">
        <v>1330</v>
      </c>
      <c r="C1133" s="28" t="s">
        <v>1331</v>
      </c>
      <c r="D1133" s="28">
        <v>95</v>
      </c>
      <c r="E1133" s="28" t="s">
        <v>1261</v>
      </c>
      <c r="F1133" s="21" t="s">
        <v>1262</v>
      </c>
    </row>
    <row r="1134" spans="1:6" ht="15.75" thickBot="1" x14ac:dyDescent="0.3">
      <c r="A1134" s="20" t="s">
        <v>144</v>
      </c>
      <c r="B1134" s="28" t="s">
        <v>1332</v>
      </c>
      <c r="C1134" s="28" t="s">
        <v>1333</v>
      </c>
      <c r="D1134" s="28">
        <v>40</v>
      </c>
      <c r="E1134" s="28" t="s">
        <v>1261</v>
      </c>
      <c r="F1134" s="21" t="s">
        <v>1262</v>
      </c>
    </row>
    <row r="1135" spans="1:6" ht="15.75" thickBot="1" x14ac:dyDescent="0.3">
      <c r="A1135" s="20" t="s">
        <v>149</v>
      </c>
      <c r="B1135" s="28" t="s">
        <v>1334</v>
      </c>
      <c r="C1135" s="28" t="s">
        <v>1335</v>
      </c>
      <c r="D1135" s="28">
        <v>107</v>
      </c>
      <c r="E1135" s="28" t="s">
        <v>1261</v>
      </c>
      <c r="F1135" s="21" t="s">
        <v>1262</v>
      </c>
    </row>
    <row r="1136" spans="1:6" ht="15.75" thickBot="1" x14ac:dyDescent="0.3">
      <c r="A1136" s="20" t="s">
        <v>152</v>
      </c>
      <c r="B1136" s="28" t="s">
        <v>1334</v>
      </c>
      <c r="C1136" s="28" t="s">
        <v>1336</v>
      </c>
      <c r="D1136" s="124" t="s">
        <v>1337</v>
      </c>
      <c r="E1136" s="125"/>
      <c r="F1136" s="135"/>
    </row>
    <row r="1137" spans="1:6" ht="15.75" thickBot="1" x14ac:dyDescent="0.3">
      <c r="A1137" s="20" t="s">
        <v>156</v>
      </c>
      <c r="B1137" s="28" t="s">
        <v>1334</v>
      </c>
      <c r="C1137" s="28" t="s">
        <v>1338</v>
      </c>
      <c r="D1137" s="124" t="s">
        <v>1339</v>
      </c>
      <c r="E1137" s="125"/>
      <c r="F1137" s="135"/>
    </row>
    <row r="1138" spans="1:6" ht="15.75" thickBot="1" x14ac:dyDescent="0.3">
      <c r="A1138" s="20" t="s">
        <v>159</v>
      </c>
      <c r="B1138" s="28" t="s">
        <v>1340</v>
      </c>
      <c r="C1138" s="28" t="s">
        <v>1341</v>
      </c>
      <c r="D1138" s="28">
        <v>44</v>
      </c>
      <c r="E1138" s="28" t="s">
        <v>1261</v>
      </c>
      <c r="F1138" s="21" t="s">
        <v>1262</v>
      </c>
    </row>
    <row r="1139" spans="1:6" ht="15.75" thickBot="1" x14ac:dyDescent="0.3">
      <c r="A1139" s="20" t="s">
        <v>164</v>
      </c>
      <c r="B1139" s="28" t="s">
        <v>1340</v>
      </c>
      <c r="C1139" s="28" t="s">
        <v>1342</v>
      </c>
      <c r="D1139" s="124" t="s">
        <v>1343</v>
      </c>
      <c r="E1139" s="125"/>
      <c r="F1139" s="135"/>
    </row>
    <row r="1140" spans="1:6" ht="15.75" thickBot="1" x14ac:dyDescent="0.3">
      <c r="A1140" s="20" t="s">
        <v>167</v>
      </c>
      <c r="B1140" s="28" t="s">
        <v>1344</v>
      </c>
      <c r="C1140" s="28" t="s">
        <v>1345</v>
      </c>
      <c r="D1140" s="28">
        <v>65</v>
      </c>
      <c r="E1140" s="28" t="s">
        <v>1261</v>
      </c>
      <c r="F1140" s="21" t="s">
        <v>1346</v>
      </c>
    </row>
    <row r="1141" spans="1:6" x14ac:dyDescent="0.25">
      <c r="A1141" s="146" t="s">
        <v>172</v>
      </c>
      <c r="B1141" s="196" t="s">
        <v>1344</v>
      </c>
      <c r="C1141" s="196" t="s">
        <v>1347</v>
      </c>
      <c r="D1141" s="198" t="s">
        <v>1348</v>
      </c>
      <c r="E1141" s="199"/>
      <c r="F1141" s="200"/>
    </row>
    <row r="1142" spans="1:6" ht="15.75" thickBot="1" x14ac:dyDescent="0.3">
      <c r="A1142" s="123"/>
      <c r="B1142" s="197"/>
      <c r="C1142" s="197"/>
      <c r="D1142" s="193" t="s">
        <v>1349</v>
      </c>
      <c r="E1142" s="194"/>
      <c r="F1142" s="195"/>
    </row>
    <row r="1143" spans="1:6" ht="15.75" thickBot="1" x14ac:dyDescent="0.3">
      <c r="A1143" s="20" t="s">
        <v>175</v>
      </c>
      <c r="B1143" s="28" t="s">
        <v>1350</v>
      </c>
      <c r="C1143" s="28" t="s">
        <v>1351</v>
      </c>
      <c r="D1143" s="28">
        <v>150</v>
      </c>
      <c r="E1143" s="28" t="s">
        <v>1261</v>
      </c>
      <c r="F1143" s="21" t="s">
        <v>1346</v>
      </c>
    </row>
    <row r="1144" spans="1:6" x14ac:dyDescent="0.25">
      <c r="A1144" s="146" t="s">
        <v>179</v>
      </c>
      <c r="B1144" s="196" t="s">
        <v>1350</v>
      </c>
      <c r="C1144" s="196" t="s">
        <v>1352</v>
      </c>
      <c r="D1144" s="198" t="s">
        <v>1353</v>
      </c>
      <c r="E1144" s="199"/>
      <c r="F1144" s="200"/>
    </row>
    <row r="1145" spans="1:6" ht="15.75" thickBot="1" x14ac:dyDescent="0.3">
      <c r="A1145" s="123"/>
      <c r="B1145" s="197"/>
      <c r="C1145" s="197"/>
      <c r="D1145" s="193" t="s">
        <v>1354</v>
      </c>
      <c r="E1145" s="194"/>
      <c r="F1145" s="195"/>
    </row>
    <row r="1146" spans="1:6" ht="15.75" thickBot="1" x14ac:dyDescent="0.3">
      <c r="A1146" s="20" t="s">
        <v>182</v>
      </c>
      <c r="B1146" s="28" t="s">
        <v>1355</v>
      </c>
      <c r="C1146" s="28" t="s">
        <v>1356</v>
      </c>
      <c r="D1146" s="28">
        <v>220</v>
      </c>
      <c r="E1146" s="28" t="s">
        <v>1261</v>
      </c>
      <c r="F1146" s="21" t="s">
        <v>1346</v>
      </c>
    </row>
    <row r="1147" spans="1:6" x14ac:dyDescent="0.25">
      <c r="A1147" s="146" t="s">
        <v>185</v>
      </c>
      <c r="B1147" s="196" t="s">
        <v>1355</v>
      </c>
      <c r="C1147" s="196" t="s">
        <v>1357</v>
      </c>
      <c r="D1147" s="198" t="s">
        <v>1358</v>
      </c>
      <c r="E1147" s="199"/>
      <c r="F1147" s="200"/>
    </row>
    <row r="1148" spans="1:6" ht="15.75" thickBot="1" x14ac:dyDescent="0.3">
      <c r="A1148" s="123"/>
      <c r="B1148" s="197"/>
      <c r="C1148" s="197"/>
      <c r="D1148" s="193" t="s">
        <v>1359</v>
      </c>
      <c r="E1148" s="194"/>
      <c r="F1148" s="195"/>
    </row>
    <row r="1149" spans="1:6" ht="15.75" thickBot="1" x14ac:dyDescent="0.3">
      <c r="A1149" s="20" t="s">
        <v>188</v>
      </c>
      <c r="B1149" s="28" t="s">
        <v>1360</v>
      </c>
      <c r="C1149" s="28" t="s">
        <v>1361</v>
      </c>
      <c r="D1149" s="28">
        <v>377</v>
      </c>
      <c r="E1149" s="28" t="s">
        <v>1261</v>
      </c>
      <c r="F1149" s="21" t="s">
        <v>1346</v>
      </c>
    </row>
    <row r="1150" spans="1:6" x14ac:dyDescent="0.25">
      <c r="A1150" s="146" t="s">
        <v>191</v>
      </c>
      <c r="B1150" s="196" t="s">
        <v>1360</v>
      </c>
      <c r="C1150" s="196" t="s">
        <v>1362</v>
      </c>
      <c r="D1150" s="198" t="s">
        <v>1363</v>
      </c>
      <c r="E1150" s="199"/>
      <c r="F1150" s="200"/>
    </row>
    <row r="1151" spans="1:6" ht="15.75" thickBot="1" x14ac:dyDescent="0.3">
      <c r="A1151" s="123"/>
      <c r="B1151" s="197"/>
      <c r="C1151" s="197"/>
      <c r="D1151" s="193" t="s">
        <v>1364</v>
      </c>
      <c r="E1151" s="194"/>
      <c r="F1151" s="195"/>
    </row>
    <row r="1152" spans="1:6" ht="15.75" thickBot="1" x14ac:dyDescent="0.3">
      <c r="A1152" s="20" t="s">
        <v>194</v>
      </c>
      <c r="B1152" s="28" t="s">
        <v>1365</v>
      </c>
      <c r="C1152" s="28" t="s">
        <v>1366</v>
      </c>
      <c r="D1152" s="28">
        <v>208</v>
      </c>
      <c r="E1152" s="28" t="s">
        <v>1261</v>
      </c>
      <c r="F1152" s="21" t="s">
        <v>1346</v>
      </c>
    </row>
    <row r="1153" spans="1:6" x14ac:dyDescent="0.25">
      <c r="A1153" s="146" t="s">
        <v>197</v>
      </c>
      <c r="B1153" s="196" t="s">
        <v>1365</v>
      </c>
      <c r="C1153" s="196" t="s">
        <v>1367</v>
      </c>
      <c r="D1153" s="198" t="s">
        <v>1368</v>
      </c>
      <c r="E1153" s="199"/>
      <c r="F1153" s="200"/>
    </row>
    <row r="1154" spans="1:6" ht="15.75" thickBot="1" x14ac:dyDescent="0.3">
      <c r="A1154" s="123"/>
      <c r="B1154" s="197"/>
      <c r="C1154" s="197"/>
      <c r="D1154" s="193" t="s">
        <v>1369</v>
      </c>
      <c r="E1154" s="194"/>
      <c r="F1154" s="195"/>
    </row>
    <row r="1155" spans="1:6" ht="15.75" thickBot="1" x14ac:dyDescent="0.3">
      <c r="A1155" s="20" t="s">
        <v>200</v>
      </c>
      <c r="B1155" s="28" t="s">
        <v>1370</v>
      </c>
      <c r="C1155" s="28" t="s">
        <v>1371</v>
      </c>
      <c r="D1155" s="28">
        <v>348</v>
      </c>
      <c r="E1155" s="28" t="s">
        <v>1261</v>
      </c>
      <c r="F1155" s="21" t="s">
        <v>1346</v>
      </c>
    </row>
    <row r="1156" spans="1:6" x14ac:dyDescent="0.25">
      <c r="A1156" s="146" t="s">
        <v>203</v>
      </c>
      <c r="B1156" s="196" t="s">
        <v>1370</v>
      </c>
      <c r="C1156" s="196" t="s">
        <v>1372</v>
      </c>
      <c r="D1156" s="198" t="s">
        <v>1373</v>
      </c>
      <c r="E1156" s="199"/>
      <c r="F1156" s="200"/>
    </row>
    <row r="1157" spans="1:6" ht="15.75" thickBot="1" x14ac:dyDescent="0.3">
      <c r="A1157" s="123"/>
      <c r="B1157" s="197"/>
      <c r="C1157" s="197"/>
      <c r="D1157" s="193" t="s">
        <v>1374</v>
      </c>
      <c r="E1157" s="194"/>
      <c r="F1157" s="195"/>
    </row>
    <row r="1158" spans="1:6" ht="15.75" thickBot="1" x14ac:dyDescent="0.3">
      <c r="A1158" s="20" t="s">
        <v>206</v>
      </c>
      <c r="B1158" s="28" t="s">
        <v>1375</v>
      </c>
      <c r="C1158" s="28" t="s">
        <v>1376</v>
      </c>
      <c r="D1158" s="28">
        <v>2125</v>
      </c>
      <c r="E1158" s="28" t="s">
        <v>1261</v>
      </c>
      <c r="F1158" s="21" t="s">
        <v>1346</v>
      </c>
    </row>
    <row r="1159" spans="1:6" x14ac:dyDescent="0.25">
      <c r="A1159" s="146" t="s">
        <v>210</v>
      </c>
      <c r="B1159" s="196" t="s">
        <v>1375</v>
      </c>
      <c r="C1159" s="196" t="s">
        <v>1377</v>
      </c>
      <c r="D1159" s="198" t="s">
        <v>1378</v>
      </c>
      <c r="E1159" s="199"/>
      <c r="F1159" s="200"/>
    </row>
    <row r="1160" spans="1:6" ht="15.75" thickBot="1" x14ac:dyDescent="0.3">
      <c r="A1160" s="123"/>
      <c r="B1160" s="197"/>
      <c r="C1160" s="197"/>
      <c r="D1160" s="193" t="s">
        <v>1379</v>
      </c>
      <c r="E1160" s="194"/>
      <c r="F1160" s="195"/>
    </row>
    <row r="1161" spans="1:6" ht="15.75" thickBot="1" x14ac:dyDescent="0.3">
      <c r="A1161" s="20" t="s">
        <v>475</v>
      </c>
      <c r="B1161" s="28" t="s">
        <v>1380</v>
      </c>
      <c r="C1161" s="28" t="s">
        <v>1381</v>
      </c>
      <c r="D1161" s="28">
        <v>250</v>
      </c>
      <c r="E1161" s="28" t="s">
        <v>1261</v>
      </c>
      <c r="F1161" s="21" t="s">
        <v>1346</v>
      </c>
    </row>
    <row r="1162" spans="1:6" x14ac:dyDescent="0.25">
      <c r="A1162" s="146" t="s">
        <v>889</v>
      </c>
      <c r="B1162" s="196" t="s">
        <v>1380</v>
      </c>
      <c r="C1162" s="196" t="s">
        <v>1382</v>
      </c>
      <c r="D1162" s="198" t="s">
        <v>1383</v>
      </c>
      <c r="E1162" s="199"/>
      <c r="F1162" s="200"/>
    </row>
    <row r="1163" spans="1:6" ht="15.75" thickBot="1" x14ac:dyDescent="0.3">
      <c r="A1163" s="123"/>
      <c r="B1163" s="197"/>
      <c r="C1163" s="197"/>
      <c r="D1163" s="193" t="s">
        <v>1384</v>
      </c>
      <c r="E1163" s="194"/>
      <c r="F1163" s="195"/>
    </row>
    <row r="1164" spans="1:6" ht="15.75" thickBot="1" x14ac:dyDescent="0.3">
      <c r="A1164" s="20" t="s">
        <v>893</v>
      </c>
      <c r="B1164" s="28" t="s">
        <v>1385</v>
      </c>
      <c r="C1164" s="28" t="s">
        <v>1386</v>
      </c>
      <c r="D1164" s="28">
        <v>220</v>
      </c>
      <c r="E1164" s="28" t="s">
        <v>1261</v>
      </c>
      <c r="F1164" s="21" t="s">
        <v>1346</v>
      </c>
    </row>
    <row r="1165" spans="1:6" x14ac:dyDescent="0.25">
      <c r="A1165" s="146" t="s">
        <v>897</v>
      </c>
      <c r="B1165" s="196" t="s">
        <v>1385</v>
      </c>
      <c r="C1165" s="196" t="s">
        <v>1387</v>
      </c>
      <c r="D1165" s="198" t="s">
        <v>1388</v>
      </c>
      <c r="E1165" s="199"/>
      <c r="F1165" s="200"/>
    </row>
    <row r="1166" spans="1:6" ht="15.75" thickBot="1" x14ac:dyDescent="0.3">
      <c r="A1166" s="123"/>
      <c r="B1166" s="197"/>
      <c r="C1166" s="197"/>
      <c r="D1166" s="193" t="s">
        <v>1389</v>
      </c>
      <c r="E1166" s="194"/>
      <c r="F1166" s="195"/>
    </row>
    <row r="1167" spans="1:6" ht="15.75" thickBot="1" x14ac:dyDescent="0.3">
      <c r="A1167" s="20" t="s">
        <v>902</v>
      </c>
      <c r="B1167" s="28" t="s">
        <v>1390</v>
      </c>
      <c r="C1167" s="28" t="s">
        <v>1391</v>
      </c>
      <c r="D1167" s="28">
        <v>204</v>
      </c>
      <c r="E1167" s="28" t="s">
        <v>1261</v>
      </c>
      <c r="F1167" s="21" t="s">
        <v>1346</v>
      </c>
    </row>
    <row r="1168" spans="1:6" x14ac:dyDescent="0.25">
      <c r="A1168" s="146" t="s">
        <v>905</v>
      </c>
      <c r="B1168" s="196" t="s">
        <v>1390</v>
      </c>
      <c r="C1168" s="196" t="s">
        <v>1392</v>
      </c>
      <c r="D1168" s="198" t="s">
        <v>1393</v>
      </c>
      <c r="E1168" s="199"/>
      <c r="F1168" s="200"/>
    </row>
    <row r="1169" spans="1:6" ht="15.75" thickBot="1" x14ac:dyDescent="0.3">
      <c r="A1169" s="123"/>
      <c r="B1169" s="197"/>
      <c r="C1169" s="197"/>
      <c r="D1169" s="193" t="s">
        <v>1394</v>
      </c>
      <c r="E1169" s="194"/>
      <c r="F1169" s="195"/>
    </row>
    <row r="1170" spans="1:6" ht="15.75" thickBot="1" x14ac:dyDescent="0.3">
      <c r="A1170" s="20" t="s">
        <v>908</v>
      </c>
      <c r="B1170" s="28" t="s">
        <v>1395</v>
      </c>
      <c r="C1170" s="28" t="s">
        <v>1396</v>
      </c>
      <c r="D1170" s="28">
        <v>240</v>
      </c>
      <c r="E1170" s="28" t="s">
        <v>1261</v>
      </c>
      <c r="F1170" s="21" t="s">
        <v>1346</v>
      </c>
    </row>
    <row r="1171" spans="1:6" x14ac:dyDescent="0.25">
      <c r="A1171" s="146" t="s">
        <v>911</v>
      </c>
      <c r="B1171" s="196" t="s">
        <v>1395</v>
      </c>
      <c r="C1171" s="196" t="s">
        <v>1397</v>
      </c>
      <c r="D1171" s="198" t="s">
        <v>1398</v>
      </c>
      <c r="E1171" s="199"/>
      <c r="F1171" s="200"/>
    </row>
    <row r="1172" spans="1:6" ht="15.75" thickBot="1" x14ac:dyDescent="0.3">
      <c r="A1172" s="123"/>
      <c r="B1172" s="197"/>
      <c r="C1172" s="197"/>
      <c r="D1172" s="193" t="s">
        <v>1399</v>
      </c>
      <c r="E1172" s="194"/>
      <c r="F1172" s="195"/>
    </row>
    <row r="1173" spans="1:6" ht="15.75" thickBot="1" x14ac:dyDescent="0.3">
      <c r="A1173" s="20" t="s">
        <v>914</v>
      </c>
      <c r="B1173" s="28" t="s">
        <v>1400</v>
      </c>
      <c r="C1173" s="28" t="s">
        <v>1401</v>
      </c>
      <c r="D1173" s="28">
        <v>1120</v>
      </c>
      <c r="E1173" s="28" t="s">
        <v>1261</v>
      </c>
      <c r="F1173" s="21" t="s">
        <v>1346</v>
      </c>
    </row>
    <row r="1174" spans="1:6" x14ac:dyDescent="0.25">
      <c r="A1174" s="146" t="s">
        <v>919</v>
      </c>
      <c r="B1174" s="196" t="s">
        <v>1400</v>
      </c>
      <c r="C1174" s="196" t="s">
        <v>1402</v>
      </c>
      <c r="D1174" s="198" t="s">
        <v>1403</v>
      </c>
      <c r="E1174" s="199"/>
      <c r="F1174" s="200"/>
    </row>
    <row r="1175" spans="1:6" ht="15.75" thickBot="1" x14ac:dyDescent="0.3">
      <c r="A1175" s="123"/>
      <c r="B1175" s="197"/>
      <c r="C1175" s="197"/>
      <c r="D1175" s="193" t="s">
        <v>1404</v>
      </c>
      <c r="E1175" s="194"/>
      <c r="F1175" s="195"/>
    </row>
    <row r="1176" spans="1:6" ht="15.75" thickBot="1" x14ac:dyDescent="0.3">
      <c r="A1176" s="20" t="s">
        <v>922</v>
      </c>
      <c r="B1176" s="28" t="s">
        <v>1405</v>
      </c>
      <c r="C1176" s="28" t="s">
        <v>1406</v>
      </c>
      <c r="D1176" s="28">
        <v>716</v>
      </c>
      <c r="E1176" s="28" t="s">
        <v>1407</v>
      </c>
      <c r="F1176" s="21" t="s">
        <v>1346</v>
      </c>
    </row>
    <row r="1177" spans="1:6" ht="15.75" thickBot="1" x14ac:dyDescent="0.3">
      <c r="A1177" s="20" t="s">
        <v>926</v>
      </c>
      <c r="B1177" s="209" t="s">
        <v>1408</v>
      </c>
      <c r="C1177" s="210"/>
      <c r="D1177" s="210"/>
      <c r="E1177" s="210"/>
      <c r="F1177" s="211"/>
    </row>
    <row r="1178" spans="1:6" ht="15.75" x14ac:dyDescent="0.25">
      <c r="A1178" s="55"/>
    </row>
    <row r="1179" spans="1:6" ht="15.75" thickBot="1" x14ac:dyDescent="0.3">
      <c r="A1179" s="96" t="s">
        <v>1409</v>
      </c>
    </row>
    <row r="1180" spans="1:6" ht="52.5" customHeight="1" x14ac:dyDescent="0.25">
      <c r="A1180" s="187" t="s">
        <v>1</v>
      </c>
      <c r="B1180" s="119" t="s">
        <v>1410</v>
      </c>
      <c r="C1180" s="119" t="s">
        <v>2142</v>
      </c>
    </row>
    <row r="1181" spans="1:6" ht="15.75" thickBot="1" x14ac:dyDescent="0.3">
      <c r="A1181" s="188"/>
      <c r="B1181" s="121"/>
      <c r="C1181" s="121"/>
    </row>
    <row r="1182" spans="1:6" ht="15.75" thickBot="1" x14ac:dyDescent="0.3">
      <c r="A1182" s="20" t="s">
        <v>6</v>
      </c>
      <c r="B1182" s="19" t="s">
        <v>1411</v>
      </c>
      <c r="C1182" s="21">
        <v>10550</v>
      </c>
    </row>
    <row r="1183" spans="1:6" ht="15.75" thickBot="1" x14ac:dyDescent="0.3">
      <c r="A1183" s="20" t="s">
        <v>7</v>
      </c>
      <c r="B1183" s="19" t="s">
        <v>1412</v>
      </c>
      <c r="C1183" s="21">
        <v>9388</v>
      </c>
    </row>
    <row r="1184" spans="1:6" ht="39" thickBot="1" x14ac:dyDescent="0.3">
      <c r="A1184" s="102" t="s">
        <v>9</v>
      </c>
      <c r="B1184" s="103" t="s">
        <v>1413</v>
      </c>
      <c r="C1184" s="103">
        <v>19938</v>
      </c>
    </row>
    <row r="1185" spans="1:6" ht="15.75" x14ac:dyDescent="0.25">
      <c r="A1185" s="55"/>
    </row>
    <row r="1186" spans="1:6" x14ac:dyDescent="0.25">
      <c r="A1186" s="24"/>
    </row>
    <row r="1187" spans="1:6" ht="15.75" thickBot="1" x14ac:dyDescent="0.3">
      <c r="A1187" s="96" t="s">
        <v>1414</v>
      </c>
    </row>
    <row r="1188" spans="1:6" x14ac:dyDescent="0.25">
      <c r="A1188" s="187" t="s">
        <v>1</v>
      </c>
      <c r="B1188" s="119" t="s">
        <v>2207</v>
      </c>
      <c r="C1188" s="119" t="s">
        <v>2208</v>
      </c>
      <c r="D1188" s="119" t="s">
        <v>2209</v>
      </c>
      <c r="E1188" s="119" t="s">
        <v>2271</v>
      </c>
      <c r="F1188" s="119" t="s">
        <v>2212</v>
      </c>
    </row>
    <row r="1189" spans="1:6" x14ac:dyDescent="0.25">
      <c r="A1189" s="191"/>
      <c r="B1189" s="120"/>
      <c r="C1189" s="120"/>
      <c r="D1189" s="120"/>
      <c r="E1189" s="120"/>
      <c r="F1189" s="120"/>
    </row>
    <row r="1190" spans="1:6" x14ac:dyDescent="0.25">
      <c r="A1190" s="191"/>
      <c r="B1190" s="120"/>
      <c r="C1190" s="120"/>
      <c r="D1190" s="120"/>
      <c r="E1190" s="120"/>
      <c r="F1190" s="120"/>
    </row>
    <row r="1191" spans="1:6" ht="15.75" thickBot="1" x14ac:dyDescent="0.3">
      <c r="A1191" s="188"/>
      <c r="B1191" s="121"/>
      <c r="C1191" s="121"/>
      <c r="D1191" s="121"/>
      <c r="E1191" s="121"/>
      <c r="F1191" s="121"/>
    </row>
    <row r="1192" spans="1:6" x14ac:dyDescent="0.25">
      <c r="A1192" s="146" t="s">
        <v>6</v>
      </c>
      <c r="B1192" s="126" t="s">
        <v>1415</v>
      </c>
      <c r="C1192" s="207"/>
      <c r="D1192" s="207"/>
      <c r="E1192" s="207"/>
      <c r="F1192" s="208"/>
    </row>
    <row r="1193" spans="1:6" ht="25.5" customHeight="1" thickBot="1" x14ac:dyDescent="0.3">
      <c r="A1193" s="123"/>
      <c r="B1193" s="163" t="s">
        <v>1416</v>
      </c>
      <c r="C1193" s="164"/>
      <c r="D1193" s="164"/>
      <c r="E1193" s="164"/>
      <c r="F1193" s="165"/>
    </row>
    <row r="1194" spans="1:6" ht="15.75" thickBot="1" x14ac:dyDescent="0.3">
      <c r="A1194" s="20" t="s">
        <v>7</v>
      </c>
      <c r="B1194" s="28" t="s">
        <v>1417</v>
      </c>
      <c r="C1194" s="28" t="s">
        <v>1418</v>
      </c>
      <c r="D1194" s="28">
        <v>3205</v>
      </c>
      <c r="E1194" s="28" t="s">
        <v>50</v>
      </c>
      <c r="F1194" s="21" t="s">
        <v>1419</v>
      </c>
    </row>
    <row r="1195" spans="1:6" ht="15.75" thickBot="1" x14ac:dyDescent="0.3">
      <c r="A1195" s="20" t="s">
        <v>9</v>
      </c>
      <c r="B1195" s="28" t="s">
        <v>1417</v>
      </c>
      <c r="C1195" s="28" t="s">
        <v>1420</v>
      </c>
      <c r="D1195" s="124" t="s">
        <v>1421</v>
      </c>
      <c r="E1195" s="125"/>
      <c r="F1195" s="135"/>
    </row>
    <row r="1196" spans="1:6" ht="15.75" x14ac:dyDescent="0.25">
      <c r="A1196" s="55"/>
    </row>
    <row r="1197" spans="1:6" ht="15.75" thickBot="1" x14ac:dyDescent="0.3">
      <c r="A1197" s="96" t="s">
        <v>1422</v>
      </c>
    </row>
    <row r="1198" spans="1:6" x14ac:dyDescent="0.25">
      <c r="A1198" s="187" t="s">
        <v>1</v>
      </c>
      <c r="B1198" s="119" t="s">
        <v>2207</v>
      </c>
      <c r="C1198" s="119" t="s">
        <v>2208</v>
      </c>
      <c r="D1198" s="119" t="s">
        <v>2209</v>
      </c>
      <c r="E1198" s="119" t="s">
        <v>2271</v>
      </c>
      <c r="F1198" s="119" t="s">
        <v>2212</v>
      </c>
    </row>
    <row r="1199" spans="1:6" x14ac:dyDescent="0.25">
      <c r="A1199" s="191"/>
      <c r="B1199" s="120"/>
      <c r="C1199" s="120"/>
      <c r="D1199" s="120"/>
      <c r="E1199" s="120"/>
      <c r="F1199" s="120"/>
    </row>
    <row r="1200" spans="1:6" x14ac:dyDescent="0.25">
      <c r="A1200" s="191"/>
      <c r="B1200" s="120"/>
      <c r="C1200" s="120"/>
      <c r="D1200" s="120"/>
      <c r="E1200" s="120"/>
      <c r="F1200" s="120"/>
    </row>
    <row r="1201" spans="1:6" ht="15.75" thickBot="1" x14ac:dyDescent="0.3">
      <c r="A1201" s="188"/>
      <c r="B1201" s="121"/>
      <c r="C1201" s="121"/>
      <c r="D1201" s="121"/>
      <c r="E1201" s="121"/>
      <c r="F1201" s="121"/>
    </row>
    <row r="1202" spans="1:6" x14ac:dyDescent="0.25">
      <c r="A1202" s="146" t="s">
        <v>6</v>
      </c>
      <c r="B1202" s="192" t="s">
        <v>1423</v>
      </c>
      <c r="C1202" s="127"/>
      <c r="D1202" s="127"/>
      <c r="E1202" s="127"/>
      <c r="F1202" s="128"/>
    </row>
    <row r="1203" spans="1:6" x14ac:dyDescent="0.25">
      <c r="A1203" s="122"/>
      <c r="B1203" s="201" t="s">
        <v>1424</v>
      </c>
      <c r="C1203" s="202"/>
      <c r="D1203" s="202"/>
      <c r="E1203" s="202"/>
      <c r="F1203" s="203"/>
    </row>
    <row r="1204" spans="1:6" ht="15.75" thickBot="1" x14ac:dyDescent="0.3">
      <c r="A1204" s="123"/>
      <c r="B1204" s="193" t="s">
        <v>1425</v>
      </c>
      <c r="C1204" s="194"/>
      <c r="D1204" s="194"/>
      <c r="E1204" s="194"/>
      <c r="F1204" s="195"/>
    </row>
    <row r="1205" spans="1:6" ht="15.75" thickBot="1" x14ac:dyDescent="0.3">
      <c r="A1205" s="20" t="s">
        <v>7</v>
      </c>
      <c r="B1205" s="28" t="s">
        <v>1426</v>
      </c>
      <c r="C1205" s="28" t="s">
        <v>509</v>
      </c>
      <c r="D1205" s="124" t="s">
        <v>1427</v>
      </c>
      <c r="E1205" s="125"/>
      <c r="F1205" s="135"/>
    </row>
    <row r="1206" spans="1:6" ht="15.75" thickBot="1" x14ac:dyDescent="0.3">
      <c r="A1206" s="20" t="s">
        <v>9</v>
      </c>
      <c r="B1206" s="28" t="s">
        <v>1428</v>
      </c>
      <c r="C1206" s="28" t="s">
        <v>1429</v>
      </c>
      <c r="D1206" s="28">
        <v>170</v>
      </c>
      <c r="E1206" s="28" t="s">
        <v>1430</v>
      </c>
      <c r="F1206" s="21" t="s">
        <v>1431</v>
      </c>
    </row>
    <row r="1207" spans="1:6" x14ac:dyDescent="0.25">
      <c r="A1207" s="146" t="s">
        <v>10</v>
      </c>
      <c r="B1207" s="196" t="s">
        <v>1432</v>
      </c>
      <c r="C1207" s="196" t="s">
        <v>1433</v>
      </c>
      <c r="D1207" s="198" t="s">
        <v>1434</v>
      </c>
      <c r="E1207" s="199"/>
      <c r="F1207" s="200"/>
    </row>
    <row r="1208" spans="1:6" ht="15.75" thickBot="1" x14ac:dyDescent="0.3">
      <c r="A1208" s="123"/>
      <c r="B1208" s="197"/>
      <c r="C1208" s="197"/>
      <c r="D1208" s="193" t="s">
        <v>1435</v>
      </c>
      <c r="E1208" s="194"/>
      <c r="F1208" s="195"/>
    </row>
    <row r="1209" spans="1:6" ht="15.75" thickBot="1" x14ac:dyDescent="0.3">
      <c r="A1209" s="20" t="s">
        <v>38</v>
      </c>
      <c r="B1209" s="28" t="s">
        <v>1436</v>
      </c>
      <c r="C1209" s="28" t="s">
        <v>1437</v>
      </c>
      <c r="D1209" s="124" t="s">
        <v>1438</v>
      </c>
      <c r="E1209" s="125"/>
      <c r="F1209" s="135"/>
    </row>
    <row r="1210" spans="1:6" ht="15.75" thickBot="1" x14ac:dyDescent="0.3">
      <c r="A1210" s="20" t="s">
        <v>13</v>
      </c>
      <c r="B1210" s="28" t="s">
        <v>1436</v>
      </c>
      <c r="C1210" s="28" t="s">
        <v>1439</v>
      </c>
      <c r="D1210" s="28">
        <v>273</v>
      </c>
      <c r="E1210" s="28" t="s">
        <v>1430</v>
      </c>
      <c r="F1210" s="21" t="s">
        <v>1431</v>
      </c>
    </row>
    <row r="1211" spans="1:6" ht="15.75" thickBot="1" x14ac:dyDescent="0.3">
      <c r="A1211" s="20" t="s">
        <v>14</v>
      </c>
      <c r="B1211" s="28" t="s">
        <v>1440</v>
      </c>
      <c r="C1211" s="28" t="s">
        <v>1441</v>
      </c>
      <c r="D1211" s="124" t="s">
        <v>1442</v>
      </c>
      <c r="E1211" s="125"/>
      <c r="F1211" s="135"/>
    </row>
    <row r="1212" spans="1:6" ht="15.75" thickBot="1" x14ac:dyDescent="0.3">
      <c r="A1212" s="20" t="s">
        <v>15</v>
      </c>
      <c r="B1212" s="28" t="s">
        <v>1440</v>
      </c>
      <c r="C1212" s="28" t="s">
        <v>1443</v>
      </c>
      <c r="D1212" s="28">
        <v>205</v>
      </c>
      <c r="E1212" s="28" t="s">
        <v>1430</v>
      </c>
      <c r="F1212" s="21" t="s">
        <v>1431</v>
      </c>
    </row>
    <row r="1213" spans="1:6" ht="15.75" thickBot="1" x14ac:dyDescent="0.3">
      <c r="A1213" s="20" t="s">
        <v>16</v>
      </c>
      <c r="B1213" s="28" t="s">
        <v>1444</v>
      </c>
      <c r="C1213" s="28" t="s">
        <v>1445</v>
      </c>
      <c r="D1213" s="124" t="s">
        <v>1446</v>
      </c>
      <c r="E1213" s="125"/>
      <c r="F1213" s="135"/>
    </row>
    <row r="1214" spans="1:6" ht="15.75" thickBot="1" x14ac:dyDescent="0.3">
      <c r="A1214" s="20" t="s">
        <v>17</v>
      </c>
      <c r="B1214" s="28" t="s">
        <v>1444</v>
      </c>
      <c r="C1214" s="28" t="s">
        <v>1447</v>
      </c>
      <c r="D1214" s="28">
        <v>82</v>
      </c>
      <c r="E1214" s="28" t="s">
        <v>1430</v>
      </c>
      <c r="F1214" s="21" t="s">
        <v>1431</v>
      </c>
    </row>
    <row r="1215" spans="1:6" ht="15.75" thickBot="1" x14ac:dyDescent="0.3">
      <c r="A1215" s="20" t="s">
        <v>19</v>
      </c>
      <c r="B1215" s="28" t="s">
        <v>1448</v>
      </c>
      <c r="C1215" s="28" t="s">
        <v>1449</v>
      </c>
      <c r="D1215" s="124" t="s">
        <v>1450</v>
      </c>
      <c r="E1215" s="125"/>
      <c r="F1215" s="135"/>
    </row>
    <row r="1216" spans="1:6" ht="15.75" thickBot="1" x14ac:dyDescent="0.3">
      <c r="A1216" s="20" t="s">
        <v>20</v>
      </c>
      <c r="B1216" s="28" t="s">
        <v>1448</v>
      </c>
      <c r="C1216" s="28" t="s">
        <v>1451</v>
      </c>
      <c r="D1216" s="28">
        <v>50</v>
      </c>
      <c r="E1216" s="28" t="s">
        <v>1430</v>
      </c>
      <c r="F1216" s="21" t="s">
        <v>1431</v>
      </c>
    </row>
    <row r="1217" spans="1:10" ht="15.75" thickBot="1" x14ac:dyDescent="0.3">
      <c r="A1217" s="20" t="s">
        <v>22</v>
      </c>
      <c r="B1217" s="28" t="s">
        <v>1452</v>
      </c>
      <c r="C1217" s="28" t="s">
        <v>1453</v>
      </c>
      <c r="D1217" s="124" t="s">
        <v>1454</v>
      </c>
      <c r="E1217" s="125"/>
      <c r="F1217" s="135"/>
    </row>
    <row r="1218" spans="1:10" ht="15.75" thickBot="1" x14ac:dyDescent="0.3">
      <c r="A1218" s="20" t="s">
        <v>23</v>
      </c>
      <c r="B1218" s="28" t="s">
        <v>1452</v>
      </c>
      <c r="C1218" s="28" t="s">
        <v>1455</v>
      </c>
      <c r="D1218" s="28">
        <v>348</v>
      </c>
      <c r="E1218" s="28" t="s">
        <v>1430</v>
      </c>
      <c r="F1218" s="21" t="s">
        <v>1431</v>
      </c>
    </row>
    <row r="1219" spans="1:10" ht="15.75" thickBot="1" x14ac:dyDescent="0.3">
      <c r="A1219" s="20" t="s">
        <v>90</v>
      </c>
      <c r="B1219" s="28" t="s">
        <v>1452</v>
      </c>
      <c r="C1219" s="28" t="s">
        <v>1456</v>
      </c>
      <c r="D1219" s="204" t="s">
        <v>1457</v>
      </c>
      <c r="E1219" s="205"/>
      <c r="F1219" s="206"/>
    </row>
    <row r="1220" spans="1:10" x14ac:dyDescent="0.25">
      <c r="A1220" s="24"/>
    </row>
    <row r="1221" spans="1:10" ht="15.75" thickBot="1" x14ac:dyDescent="0.3">
      <c r="A1221" s="96" t="s">
        <v>1458</v>
      </c>
    </row>
    <row r="1222" spans="1:10" x14ac:dyDescent="0.25">
      <c r="A1222" s="187" t="s">
        <v>1</v>
      </c>
      <c r="B1222" s="119" t="s">
        <v>2207</v>
      </c>
      <c r="C1222" s="119" t="s">
        <v>2208</v>
      </c>
      <c r="D1222" s="119" t="s">
        <v>2209</v>
      </c>
      <c r="E1222" s="119" t="s">
        <v>2271</v>
      </c>
      <c r="F1222" s="119" t="s">
        <v>2212</v>
      </c>
      <c r="I1222" s="100"/>
    </row>
    <row r="1223" spans="1:10" ht="25.5" customHeight="1" x14ac:dyDescent="0.25">
      <c r="A1223" s="191"/>
      <c r="B1223" s="120"/>
      <c r="C1223" s="120"/>
      <c r="D1223" s="120"/>
      <c r="E1223" s="120"/>
      <c r="F1223" s="120"/>
      <c r="I1223" s="100"/>
    </row>
    <row r="1224" spans="1:10" x14ac:dyDescent="0.25">
      <c r="A1224" s="191"/>
      <c r="B1224" s="120"/>
      <c r="C1224" s="120"/>
      <c r="D1224" s="120"/>
      <c r="E1224" s="120"/>
      <c r="F1224" s="120"/>
      <c r="G1224" s="78"/>
      <c r="H1224" s="78"/>
      <c r="I1224" s="100"/>
      <c r="J1224" s="78"/>
    </row>
    <row r="1225" spans="1:10" ht="15.75" thickBot="1" x14ac:dyDescent="0.3">
      <c r="A1225" s="188"/>
      <c r="B1225" s="121"/>
      <c r="C1225" s="121"/>
      <c r="D1225" s="121"/>
      <c r="E1225" s="121"/>
      <c r="F1225" s="121"/>
      <c r="G1225" s="78"/>
      <c r="H1225" s="78"/>
      <c r="I1225" s="100"/>
      <c r="J1225" s="78"/>
    </row>
    <row r="1226" spans="1:10" x14ac:dyDescent="0.25">
      <c r="A1226" s="146" t="s">
        <v>6</v>
      </c>
      <c r="B1226" s="126" t="s">
        <v>2273</v>
      </c>
      <c r="C1226" s="127"/>
      <c r="D1226" s="127"/>
      <c r="E1226" s="127"/>
      <c r="F1226" s="128"/>
      <c r="G1226" s="101"/>
      <c r="H1226" s="101"/>
      <c r="I1226" s="101"/>
      <c r="J1226" s="78"/>
    </row>
    <row r="1227" spans="1:10" x14ac:dyDescent="0.25">
      <c r="A1227" s="122"/>
      <c r="B1227" s="129"/>
      <c r="C1227" s="130"/>
      <c r="D1227" s="130"/>
      <c r="E1227" s="130"/>
      <c r="F1227" s="131"/>
      <c r="G1227" s="93"/>
      <c r="H1227" s="93"/>
      <c r="I1227" s="93"/>
      <c r="J1227" s="78"/>
    </row>
    <row r="1228" spans="1:10" ht="15.75" thickBot="1" x14ac:dyDescent="0.3">
      <c r="A1228" s="123"/>
      <c r="B1228" s="132"/>
      <c r="C1228" s="133"/>
      <c r="D1228" s="133"/>
      <c r="E1228" s="133"/>
      <c r="F1228" s="134"/>
      <c r="G1228" s="93"/>
      <c r="H1228" s="93"/>
      <c r="I1228" s="93"/>
      <c r="J1228" s="78"/>
    </row>
    <row r="1229" spans="1:10" ht="15.75" thickBot="1" x14ac:dyDescent="0.3">
      <c r="A1229" s="20" t="s">
        <v>7</v>
      </c>
      <c r="B1229" s="83" t="s">
        <v>1460</v>
      </c>
      <c r="C1229" s="73" t="s">
        <v>509</v>
      </c>
      <c r="D1229" s="124" t="s">
        <v>1461</v>
      </c>
      <c r="E1229" s="125"/>
      <c r="F1229" s="125"/>
      <c r="G1229" s="99"/>
      <c r="H1229" s="93"/>
      <c r="I1229" s="82"/>
      <c r="J1229" s="78"/>
    </row>
    <row r="1230" spans="1:10" ht="15.75" thickBot="1" x14ac:dyDescent="0.3">
      <c r="A1230" s="20" t="s">
        <v>9</v>
      </c>
      <c r="B1230" s="83" t="s">
        <v>1460</v>
      </c>
      <c r="C1230" s="73" t="s">
        <v>1462</v>
      </c>
      <c r="D1230" s="73">
        <v>2008</v>
      </c>
      <c r="E1230" s="73" t="s">
        <v>1463</v>
      </c>
      <c r="F1230" s="73"/>
      <c r="G1230" s="75"/>
      <c r="H1230" s="82"/>
      <c r="I1230" s="85"/>
      <c r="J1230" s="78"/>
    </row>
    <row r="1231" spans="1:10" ht="15.75" thickBot="1" x14ac:dyDescent="0.3">
      <c r="A1231" s="20" t="s">
        <v>10</v>
      </c>
      <c r="B1231" s="83" t="s">
        <v>1460</v>
      </c>
      <c r="C1231" s="73" t="s">
        <v>1464</v>
      </c>
      <c r="D1231" s="124" t="s">
        <v>1465</v>
      </c>
      <c r="E1231" s="125"/>
      <c r="F1231" s="135"/>
      <c r="G1231" s="93"/>
      <c r="H1231" s="93"/>
      <c r="I1231" s="82"/>
      <c r="J1231" s="78"/>
    </row>
    <row r="1232" spans="1:10" x14ac:dyDescent="0.25">
      <c r="A1232" s="12"/>
      <c r="B1232" s="12"/>
      <c r="C1232" s="12"/>
      <c r="D1232" s="12"/>
      <c r="E1232" s="12"/>
      <c r="F1232" s="12"/>
      <c r="G1232" s="12"/>
      <c r="H1232" s="12"/>
      <c r="I1232" s="12"/>
    </row>
    <row r="1233" spans="1:6" x14ac:dyDescent="0.25">
      <c r="A1233" s="24"/>
    </row>
    <row r="1234" spans="1:6" ht="15.75" thickBot="1" x14ac:dyDescent="0.3">
      <c r="A1234" s="96" t="s">
        <v>1466</v>
      </c>
    </row>
    <row r="1235" spans="1:6" x14ac:dyDescent="0.25">
      <c r="A1235" s="187" t="s">
        <v>1</v>
      </c>
      <c r="B1235" s="119" t="s">
        <v>2207</v>
      </c>
      <c r="C1235" s="119" t="s">
        <v>2208</v>
      </c>
      <c r="D1235" s="119" t="s">
        <v>2209</v>
      </c>
      <c r="E1235" s="119" t="s">
        <v>2271</v>
      </c>
      <c r="F1235" s="119" t="s">
        <v>2212</v>
      </c>
    </row>
    <row r="1236" spans="1:6" x14ac:dyDescent="0.25">
      <c r="A1236" s="191"/>
      <c r="B1236" s="120"/>
      <c r="C1236" s="120"/>
      <c r="D1236" s="120"/>
      <c r="E1236" s="120"/>
      <c r="F1236" s="120"/>
    </row>
    <row r="1237" spans="1:6" x14ac:dyDescent="0.25">
      <c r="A1237" s="191"/>
      <c r="B1237" s="120"/>
      <c r="C1237" s="120"/>
      <c r="D1237" s="120"/>
      <c r="E1237" s="120"/>
      <c r="F1237" s="120"/>
    </row>
    <row r="1238" spans="1:6" ht="15.75" thickBot="1" x14ac:dyDescent="0.3">
      <c r="A1238" s="188"/>
      <c r="B1238" s="121"/>
      <c r="C1238" s="121"/>
      <c r="D1238" s="121"/>
      <c r="E1238" s="121"/>
      <c r="F1238" s="121"/>
    </row>
    <row r="1239" spans="1:6" x14ac:dyDescent="0.25">
      <c r="A1239" s="146" t="s">
        <v>6</v>
      </c>
      <c r="B1239" s="192" t="s">
        <v>1467</v>
      </c>
      <c r="C1239" s="127"/>
      <c r="D1239" s="127"/>
      <c r="E1239" s="127"/>
      <c r="F1239" s="128"/>
    </row>
    <row r="1240" spans="1:6" x14ac:dyDescent="0.25">
      <c r="A1240" s="122"/>
      <c r="B1240" s="201" t="s">
        <v>1468</v>
      </c>
      <c r="C1240" s="202"/>
      <c r="D1240" s="202"/>
      <c r="E1240" s="202"/>
      <c r="F1240" s="203"/>
    </row>
    <row r="1241" spans="1:6" ht="15.75" thickBot="1" x14ac:dyDescent="0.3">
      <c r="A1241" s="123"/>
      <c r="B1241" s="193" t="s">
        <v>1459</v>
      </c>
      <c r="C1241" s="194"/>
      <c r="D1241" s="194"/>
      <c r="E1241" s="194"/>
      <c r="F1241" s="195"/>
    </row>
    <row r="1242" spans="1:6" ht="15.75" thickBot="1" x14ac:dyDescent="0.3">
      <c r="A1242" s="20" t="s">
        <v>7</v>
      </c>
      <c r="B1242" s="28" t="s">
        <v>1469</v>
      </c>
      <c r="C1242" s="28" t="s">
        <v>509</v>
      </c>
      <c r="D1242" s="124" t="s">
        <v>1470</v>
      </c>
      <c r="E1242" s="125"/>
      <c r="F1242" s="135"/>
    </row>
    <row r="1243" spans="1:6" ht="15.75" thickBot="1" x14ac:dyDescent="0.3">
      <c r="A1243" s="20" t="s">
        <v>9</v>
      </c>
      <c r="B1243" s="28" t="s">
        <v>1469</v>
      </c>
      <c r="C1243" s="28" t="s">
        <v>1471</v>
      </c>
      <c r="D1243" s="28">
        <v>1106</v>
      </c>
      <c r="E1243" s="28" t="s">
        <v>50</v>
      </c>
      <c r="F1243" s="21" t="s">
        <v>1472</v>
      </c>
    </row>
    <row r="1244" spans="1:6" ht="15.75" thickBot="1" x14ac:dyDescent="0.3">
      <c r="A1244" s="20" t="s">
        <v>10</v>
      </c>
      <c r="B1244" s="28" t="s">
        <v>1469</v>
      </c>
      <c r="C1244" s="28" t="s">
        <v>1473</v>
      </c>
      <c r="D1244" s="124" t="s">
        <v>1474</v>
      </c>
      <c r="E1244" s="125"/>
      <c r="F1244" s="135"/>
    </row>
    <row r="1245" spans="1:6" x14ac:dyDescent="0.25">
      <c r="A1245" s="24"/>
    </row>
    <row r="1246" spans="1:6" ht="15.75" thickBot="1" x14ac:dyDescent="0.3">
      <c r="A1246" s="96" t="s">
        <v>1475</v>
      </c>
    </row>
    <row r="1247" spans="1:6" x14ac:dyDescent="0.25">
      <c r="A1247" s="187" t="s">
        <v>1</v>
      </c>
      <c r="B1247" s="119" t="s">
        <v>2207</v>
      </c>
      <c r="C1247" s="119" t="s">
        <v>2208</v>
      </c>
      <c r="D1247" s="119" t="s">
        <v>2209</v>
      </c>
      <c r="E1247" s="119" t="s">
        <v>2271</v>
      </c>
      <c r="F1247" s="119" t="s">
        <v>2212</v>
      </c>
    </row>
    <row r="1248" spans="1:6" x14ac:dyDescent="0.25">
      <c r="A1248" s="191"/>
      <c r="B1248" s="120"/>
      <c r="C1248" s="120"/>
      <c r="D1248" s="120"/>
      <c r="E1248" s="120"/>
      <c r="F1248" s="120"/>
    </row>
    <row r="1249" spans="1:6" x14ac:dyDescent="0.25">
      <c r="A1249" s="191"/>
      <c r="B1249" s="120"/>
      <c r="C1249" s="120"/>
      <c r="D1249" s="120"/>
      <c r="E1249" s="120"/>
      <c r="F1249" s="120"/>
    </row>
    <row r="1250" spans="1:6" ht="15.75" thickBot="1" x14ac:dyDescent="0.3">
      <c r="A1250" s="188"/>
      <c r="B1250" s="121"/>
      <c r="C1250" s="121"/>
      <c r="D1250" s="121"/>
      <c r="E1250" s="121"/>
      <c r="F1250" s="121"/>
    </row>
    <row r="1251" spans="1:6" x14ac:dyDescent="0.25">
      <c r="A1251" s="146" t="s">
        <v>6</v>
      </c>
      <c r="B1251" s="192" t="s">
        <v>1476</v>
      </c>
      <c r="C1251" s="127"/>
      <c r="D1251" s="127"/>
      <c r="E1251" s="127"/>
      <c r="F1251" s="128"/>
    </row>
    <row r="1252" spans="1:6" x14ac:dyDescent="0.25">
      <c r="A1252" s="122"/>
      <c r="B1252" s="201" t="s">
        <v>1477</v>
      </c>
      <c r="C1252" s="202"/>
      <c r="D1252" s="202"/>
      <c r="E1252" s="202"/>
      <c r="F1252" s="203"/>
    </row>
    <row r="1253" spans="1:6" ht="15.75" thickBot="1" x14ac:dyDescent="0.3">
      <c r="A1253" s="123"/>
      <c r="B1253" s="193" t="s">
        <v>1478</v>
      </c>
      <c r="C1253" s="194"/>
      <c r="D1253" s="194"/>
      <c r="E1253" s="194"/>
      <c r="F1253" s="195"/>
    </row>
    <row r="1254" spans="1:6" ht="15.75" thickBot="1" x14ac:dyDescent="0.3">
      <c r="A1254" s="20" t="s">
        <v>7</v>
      </c>
      <c r="B1254" s="28" t="s">
        <v>1479</v>
      </c>
      <c r="C1254" s="28" t="s">
        <v>509</v>
      </c>
      <c r="D1254" s="124" t="s">
        <v>1480</v>
      </c>
      <c r="E1254" s="125"/>
      <c r="F1254" s="135"/>
    </row>
    <row r="1255" spans="1:6" ht="15.75" thickBot="1" x14ac:dyDescent="0.3">
      <c r="A1255" s="20" t="s">
        <v>9</v>
      </c>
      <c r="B1255" s="28" t="s">
        <v>1479</v>
      </c>
      <c r="C1255" s="28" t="s">
        <v>1481</v>
      </c>
      <c r="D1255" s="28">
        <v>130</v>
      </c>
      <c r="E1255" s="28" t="s">
        <v>1482</v>
      </c>
      <c r="F1255" s="21" t="s">
        <v>1483</v>
      </c>
    </row>
    <row r="1256" spans="1:6" ht="15.75" thickBot="1" x14ac:dyDescent="0.3">
      <c r="A1256" s="20" t="s">
        <v>10</v>
      </c>
      <c r="B1256" s="28" t="s">
        <v>1484</v>
      </c>
      <c r="C1256" s="28" t="s">
        <v>1485</v>
      </c>
      <c r="D1256" s="124" t="s">
        <v>1486</v>
      </c>
      <c r="E1256" s="125"/>
      <c r="F1256" s="135"/>
    </row>
    <row r="1257" spans="1:6" ht="15.75" thickBot="1" x14ac:dyDescent="0.3">
      <c r="A1257" s="20" t="s">
        <v>11</v>
      </c>
      <c r="B1257" s="28" t="s">
        <v>1484</v>
      </c>
      <c r="C1257" s="28" t="s">
        <v>1487</v>
      </c>
      <c r="D1257" s="28">
        <v>154</v>
      </c>
      <c r="E1257" s="28" t="s">
        <v>1488</v>
      </c>
      <c r="F1257" s="21" t="s">
        <v>1489</v>
      </c>
    </row>
    <row r="1258" spans="1:6" ht="15.75" thickBot="1" x14ac:dyDescent="0.3">
      <c r="A1258" s="20" t="s">
        <v>38</v>
      </c>
      <c r="B1258" s="28" t="s">
        <v>1490</v>
      </c>
      <c r="C1258" s="28" t="s">
        <v>1491</v>
      </c>
      <c r="D1258" s="124" t="s">
        <v>1492</v>
      </c>
      <c r="E1258" s="125"/>
      <c r="F1258" s="135"/>
    </row>
    <row r="1259" spans="1:6" ht="15.75" thickBot="1" x14ac:dyDescent="0.3">
      <c r="A1259" s="20" t="s">
        <v>13</v>
      </c>
      <c r="B1259" s="28" t="s">
        <v>1490</v>
      </c>
      <c r="C1259" s="28" t="s">
        <v>1493</v>
      </c>
      <c r="D1259" s="28">
        <v>115</v>
      </c>
      <c r="E1259" s="28" t="s">
        <v>1488</v>
      </c>
      <c r="F1259" s="21" t="s">
        <v>1489</v>
      </c>
    </row>
    <row r="1260" spans="1:6" ht="15.75" thickBot="1" x14ac:dyDescent="0.3">
      <c r="A1260" s="20" t="s">
        <v>14</v>
      </c>
      <c r="B1260" s="28" t="s">
        <v>1494</v>
      </c>
      <c r="C1260" s="28" t="s">
        <v>1495</v>
      </c>
      <c r="D1260" s="124" t="s">
        <v>1496</v>
      </c>
      <c r="E1260" s="125"/>
      <c r="F1260" s="135"/>
    </row>
    <row r="1261" spans="1:6" ht="15.75" thickBot="1" x14ac:dyDescent="0.3">
      <c r="A1261" s="20" t="s">
        <v>15</v>
      </c>
      <c r="B1261" s="28" t="s">
        <v>1494</v>
      </c>
      <c r="C1261" s="28" t="s">
        <v>1497</v>
      </c>
      <c r="D1261" s="28">
        <v>116</v>
      </c>
      <c r="E1261" s="28" t="s">
        <v>1488</v>
      </c>
      <c r="F1261" s="21" t="s">
        <v>1489</v>
      </c>
    </row>
    <row r="1262" spans="1:6" ht="15.75" thickBot="1" x14ac:dyDescent="0.3">
      <c r="A1262" s="20" t="s">
        <v>16</v>
      </c>
      <c r="B1262" s="28" t="s">
        <v>1498</v>
      </c>
      <c r="C1262" s="28" t="s">
        <v>1499</v>
      </c>
      <c r="D1262" s="124" t="s">
        <v>1500</v>
      </c>
      <c r="E1262" s="125"/>
      <c r="F1262" s="135"/>
    </row>
    <row r="1263" spans="1:6" ht="15.75" thickBot="1" x14ac:dyDescent="0.3">
      <c r="A1263" s="20" t="s">
        <v>17</v>
      </c>
      <c r="B1263" s="28" t="s">
        <v>1498</v>
      </c>
      <c r="C1263" s="28" t="s">
        <v>1501</v>
      </c>
      <c r="D1263" s="28">
        <v>128</v>
      </c>
      <c r="E1263" s="28" t="s">
        <v>1488</v>
      </c>
      <c r="F1263" s="21" t="s">
        <v>1489</v>
      </c>
    </row>
    <row r="1264" spans="1:6" ht="15.75" thickBot="1" x14ac:dyDescent="0.3">
      <c r="A1264" s="20" t="s">
        <v>19</v>
      </c>
      <c r="B1264" s="28" t="s">
        <v>1502</v>
      </c>
      <c r="C1264" s="28" t="s">
        <v>1503</v>
      </c>
      <c r="D1264" s="124" t="s">
        <v>1504</v>
      </c>
      <c r="E1264" s="125"/>
      <c r="F1264" s="135"/>
    </row>
    <row r="1265" spans="1:6" ht="15.75" thickBot="1" x14ac:dyDescent="0.3">
      <c r="A1265" s="20" t="s">
        <v>20</v>
      </c>
      <c r="B1265" s="28" t="s">
        <v>1502</v>
      </c>
      <c r="C1265" s="28" t="s">
        <v>1505</v>
      </c>
      <c r="D1265" s="28">
        <v>130</v>
      </c>
      <c r="E1265" s="28" t="s">
        <v>1488</v>
      </c>
      <c r="F1265" s="21" t="s">
        <v>1489</v>
      </c>
    </row>
    <row r="1266" spans="1:6" ht="15.75" thickBot="1" x14ac:dyDescent="0.3">
      <c r="A1266" s="20" t="s">
        <v>22</v>
      </c>
      <c r="B1266" s="28" t="s">
        <v>1502</v>
      </c>
      <c r="C1266" s="28" t="s">
        <v>1506</v>
      </c>
      <c r="D1266" s="124" t="s">
        <v>1507</v>
      </c>
      <c r="E1266" s="125"/>
      <c r="F1266" s="135"/>
    </row>
    <row r="1267" spans="1:6" x14ac:dyDescent="0.25">
      <c r="A1267" s="56"/>
    </row>
    <row r="1268" spans="1:6" ht="15.75" thickBot="1" x14ac:dyDescent="0.3">
      <c r="A1268" s="96" t="s">
        <v>1508</v>
      </c>
    </row>
    <row r="1269" spans="1:6" x14ac:dyDescent="0.25">
      <c r="A1269" s="187" t="s">
        <v>1</v>
      </c>
      <c r="B1269" s="119" t="s">
        <v>2207</v>
      </c>
      <c r="C1269" s="119" t="s">
        <v>2208</v>
      </c>
      <c r="D1269" s="119" t="s">
        <v>2209</v>
      </c>
      <c r="E1269" s="119" t="s">
        <v>2271</v>
      </c>
      <c r="F1269" s="119" t="s">
        <v>2212</v>
      </c>
    </row>
    <row r="1270" spans="1:6" x14ac:dyDescent="0.25">
      <c r="A1270" s="191"/>
      <c r="B1270" s="120"/>
      <c r="C1270" s="120"/>
      <c r="D1270" s="120"/>
      <c r="E1270" s="120"/>
      <c r="F1270" s="120"/>
    </row>
    <row r="1271" spans="1:6" x14ac:dyDescent="0.25">
      <c r="A1271" s="191"/>
      <c r="B1271" s="120"/>
      <c r="C1271" s="120"/>
      <c r="D1271" s="120"/>
      <c r="E1271" s="120"/>
      <c r="F1271" s="120"/>
    </row>
    <row r="1272" spans="1:6" ht="15.75" thickBot="1" x14ac:dyDescent="0.3">
      <c r="A1272" s="188"/>
      <c r="B1272" s="121"/>
      <c r="C1272" s="121"/>
      <c r="D1272" s="121"/>
      <c r="E1272" s="121"/>
      <c r="F1272" s="121"/>
    </row>
    <row r="1273" spans="1:6" x14ac:dyDescent="0.25">
      <c r="A1273" s="146" t="s">
        <v>6</v>
      </c>
      <c r="B1273" s="192" t="s">
        <v>1509</v>
      </c>
      <c r="C1273" s="127"/>
      <c r="D1273" s="127"/>
      <c r="E1273" s="127"/>
      <c r="F1273" s="128"/>
    </row>
    <row r="1274" spans="1:6" ht="15.75" thickBot="1" x14ac:dyDescent="0.3">
      <c r="A1274" s="123"/>
      <c r="B1274" s="193" t="s">
        <v>1510</v>
      </c>
      <c r="C1274" s="194"/>
      <c r="D1274" s="194"/>
      <c r="E1274" s="194"/>
      <c r="F1274" s="195"/>
    </row>
    <row r="1275" spans="1:6" x14ac:dyDescent="0.25">
      <c r="A1275" s="146" t="s">
        <v>7</v>
      </c>
      <c r="B1275" s="196" t="s">
        <v>1511</v>
      </c>
      <c r="C1275" s="196" t="s">
        <v>509</v>
      </c>
      <c r="D1275" s="198" t="s">
        <v>1512</v>
      </c>
      <c r="E1275" s="199"/>
      <c r="F1275" s="200"/>
    </row>
    <row r="1276" spans="1:6" ht="15.75" thickBot="1" x14ac:dyDescent="0.3">
      <c r="A1276" s="123"/>
      <c r="B1276" s="197"/>
      <c r="C1276" s="197"/>
      <c r="D1276" s="193" t="s">
        <v>1513</v>
      </c>
      <c r="E1276" s="194"/>
      <c r="F1276" s="195"/>
    </row>
    <row r="1277" spans="1:6" ht="15.75" thickBot="1" x14ac:dyDescent="0.3">
      <c r="A1277" s="20" t="s">
        <v>9</v>
      </c>
      <c r="B1277" s="28" t="s">
        <v>1511</v>
      </c>
      <c r="C1277" s="28" t="s">
        <v>1514</v>
      </c>
      <c r="D1277" s="28">
        <v>333</v>
      </c>
      <c r="E1277" s="21" t="s">
        <v>1515</v>
      </c>
      <c r="F1277" s="21" t="s">
        <v>1516</v>
      </c>
    </row>
    <row r="1278" spans="1:6" x14ac:dyDescent="0.25">
      <c r="A1278" s="146" t="s">
        <v>10</v>
      </c>
      <c r="B1278" s="196" t="s">
        <v>1511</v>
      </c>
      <c r="C1278" s="196" t="s">
        <v>1517</v>
      </c>
      <c r="D1278" s="198" t="s">
        <v>1518</v>
      </c>
      <c r="E1278" s="199"/>
      <c r="F1278" s="200"/>
    </row>
    <row r="1279" spans="1:6" ht="15.75" thickBot="1" x14ac:dyDescent="0.3">
      <c r="A1279" s="123"/>
      <c r="B1279" s="197"/>
      <c r="C1279" s="197"/>
      <c r="D1279" s="193" t="s">
        <v>1519</v>
      </c>
      <c r="E1279" s="194"/>
      <c r="F1279" s="195"/>
    </row>
    <row r="1280" spans="1:6" x14ac:dyDescent="0.25">
      <c r="A1280" s="24"/>
    </row>
    <row r="1281" spans="1:6" ht="15.75" thickBot="1" x14ac:dyDescent="0.3">
      <c r="A1281" s="96" t="s">
        <v>1520</v>
      </c>
    </row>
    <row r="1282" spans="1:6" x14ac:dyDescent="0.25">
      <c r="A1282" s="187" t="s">
        <v>1</v>
      </c>
      <c r="B1282" s="119" t="s">
        <v>2207</v>
      </c>
      <c r="C1282" s="119" t="s">
        <v>2208</v>
      </c>
      <c r="D1282" s="119" t="s">
        <v>2209</v>
      </c>
      <c r="E1282" s="119" t="s">
        <v>2271</v>
      </c>
      <c r="F1282" s="119" t="s">
        <v>2212</v>
      </c>
    </row>
    <row r="1283" spans="1:6" x14ac:dyDescent="0.25">
      <c r="A1283" s="191"/>
      <c r="B1283" s="120"/>
      <c r="C1283" s="120"/>
      <c r="D1283" s="120"/>
      <c r="E1283" s="120"/>
      <c r="F1283" s="120"/>
    </row>
    <row r="1284" spans="1:6" x14ac:dyDescent="0.25">
      <c r="A1284" s="191"/>
      <c r="B1284" s="120"/>
      <c r="C1284" s="120"/>
      <c r="D1284" s="120"/>
      <c r="E1284" s="120"/>
      <c r="F1284" s="120"/>
    </row>
    <row r="1285" spans="1:6" ht="15.75" thickBot="1" x14ac:dyDescent="0.3">
      <c r="A1285" s="188"/>
      <c r="B1285" s="121"/>
      <c r="C1285" s="121"/>
      <c r="D1285" s="121"/>
      <c r="E1285" s="121"/>
      <c r="F1285" s="121"/>
    </row>
    <row r="1286" spans="1:6" x14ac:dyDescent="0.25">
      <c r="A1286" s="146" t="s">
        <v>6</v>
      </c>
      <c r="B1286" s="192" t="s">
        <v>1521</v>
      </c>
      <c r="C1286" s="127"/>
      <c r="D1286" s="127"/>
      <c r="E1286" s="127"/>
      <c r="F1286" s="128"/>
    </row>
    <row r="1287" spans="1:6" ht="15.75" thickBot="1" x14ac:dyDescent="0.3">
      <c r="A1287" s="123"/>
      <c r="B1287" s="193" t="s">
        <v>1522</v>
      </c>
      <c r="C1287" s="194"/>
      <c r="D1287" s="194"/>
      <c r="E1287" s="194"/>
      <c r="F1287" s="195"/>
    </row>
    <row r="1288" spans="1:6" ht="15.75" thickBot="1" x14ac:dyDescent="0.3">
      <c r="A1288" s="20" t="s">
        <v>7</v>
      </c>
      <c r="B1288" s="28" t="s">
        <v>1523</v>
      </c>
      <c r="C1288" s="28" t="s">
        <v>509</v>
      </c>
      <c r="D1288" s="124" t="s">
        <v>1522</v>
      </c>
      <c r="E1288" s="125"/>
      <c r="F1288" s="135"/>
    </row>
    <row r="1289" spans="1:6" ht="15.75" thickBot="1" x14ac:dyDescent="0.3">
      <c r="A1289" s="20" t="s">
        <v>9</v>
      </c>
      <c r="B1289" s="28" t="s">
        <v>1523</v>
      </c>
      <c r="C1289" s="28" t="s">
        <v>1524</v>
      </c>
      <c r="D1289" s="28">
        <v>695</v>
      </c>
      <c r="E1289" s="28" t="s">
        <v>1525</v>
      </c>
      <c r="F1289" s="21" t="s">
        <v>1526</v>
      </c>
    </row>
    <row r="1290" spans="1:6" ht="15.75" thickBot="1" x14ac:dyDescent="0.3">
      <c r="A1290" s="20" t="s">
        <v>10</v>
      </c>
      <c r="B1290" s="28" t="s">
        <v>1523</v>
      </c>
      <c r="C1290" s="28" t="s">
        <v>1527</v>
      </c>
      <c r="D1290" s="124" t="s">
        <v>1528</v>
      </c>
      <c r="E1290" s="125"/>
      <c r="F1290" s="135"/>
    </row>
    <row r="1291" spans="1:6" ht="15.75" thickBot="1" x14ac:dyDescent="0.3">
      <c r="A1291" s="20" t="s">
        <v>11</v>
      </c>
      <c r="B1291" s="28" t="s">
        <v>1523</v>
      </c>
      <c r="C1291" s="28" t="s">
        <v>1529</v>
      </c>
      <c r="D1291" s="28">
        <v>815</v>
      </c>
      <c r="E1291" s="35"/>
      <c r="F1291" s="21" t="s">
        <v>1530</v>
      </c>
    </row>
    <row r="1292" spans="1:6" ht="15.75" thickBot="1" x14ac:dyDescent="0.3">
      <c r="A1292" s="20" t="s">
        <v>38</v>
      </c>
      <c r="B1292" s="28" t="s">
        <v>1523</v>
      </c>
      <c r="C1292" s="28" t="s">
        <v>1531</v>
      </c>
      <c r="D1292" s="124" t="s">
        <v>1532</v>
      </c>
      <c r="E1292" s="125"/>
      <c r="F1292" s="135"/>
    </row>
    <row r="1293" spans="1:6" ht="15.75" thickBot="1" x14ac:dyDescent="0.3">
      <c r="A1293" s="20" t="s">
        <v>13</v>
      </c>
      <c r="B1293" s="28" t="s">
        <v>1523</v>
      </c>
      <c r="C1293" s="28" t="s">
        <v>1533</v>
      </c>
      <c r="D1293" s="28">
        <v>1170</v>
      </c>
      <c r="E1293" s="35"/>
      <c r="F1293" s="21" t="s">
        <v>1534</v>
      </c>
    </row>
    <row r="1294" spans="1:6" ht="15.75" thickBot="1" x14ac:dyDescent="0.3">
      <c r="A1294" s="20" t="s">
        <v>14</v>
      </c>
      <c r="B1294" s="28" t="s">
        <v>1523</v>
      </c>
      <c r="C1294" s="28" t="s">
        <v>1535</v>
      </c>
      <c r="D1294" s="124" t="s">
        <v>1536</v>
      </c>
      <c r="E1294" s="125"/>
      <c r="F1294" s="135"/>
    </row>
    <row r="1295" spans="1:6" x14ac:dyDescent="0.25">
      <c r="A1295" s="16"/>
    </row>
    <row r="1296" spans="1:6" ht="15.75" thickBot="1" x14ac:dyDescent="0.3">
      <c r="A1296" s="96" t="s">
        <v>1537</v>
      </c>
    </row>
    <row r="1297" spans="1:6" x14ac:dyDescent="0.25">
      <c r="A1297" s="187" t="s">
        <v>1</v>
      </c>
      <c r="B1297" s="119" t="s">
        <v>2207</v>
      </c>
      <c r="C1297" s="119" t="s">
        <v>2208</v>
      </c>
      <c r="D1297" s="119" t="s">
        <v>2209</v>
      </c>
      <c r="E1297" s="119" t="s">
        <v>2271</v>
      </c>
      <c r="F1297" s="119" t="s">
        <v>2212</v>
      </c>
    </row>
    <row r="1298" spans="1:6" x14ac:dyDescent="0.25">
      <c r="A1298" s="191"/>
      <c r="B1298" s="120"/>
      <c r="C1298" s="120"/>
      <c r="D1298" s="120"/>
      <c r="E1298" s="120"/>
      <c r="F1298" s="120"/>
    </row>
    <row r="1299" spans="1:6" x14ac:dyDescent="0.25">
      <c r="A1299" s="191"/>
      <c r="B1299" s="120"/>
      <c r="C1299" s="120"/>
      <c r="D1299" s="120"/>
      <c r="E1299" s="120"/>
      <c r="F1299" s="120"/>
    </row>
    <row r="1300" spans="1:6" ht="15.75" thickBot="1" x14ac:dyDescent="0.3">
      <c r="A1300" s="188"/>
      <c r="B1300" s="121"/>
      <c r="C1300" s="121"/>
      <c r="D1300" s="121"/>
      <c r="E1300" s="121"/>
      <c r="F1300" s="121"/>
    </row>
    <row r="1301" spans="1:6" x14ac:dyDescent="0.25">
      <c r="A1301" s="146" t="s">
        <v>6</v>
      </c>
      <c r="B1301" s="192" t="s">
        <v>1538</v>
      </c>
      <c r="C1301" s="127"/>
      <c r="D1301" s="127"/>
      <c r="E1301" s="127"/>
      <c r="F1301" s="128"/>
    </row>
    <row r="1302" spans="1:6" ht="15.75" thickBot="1" x14ac:dyDescent="0.3">
      <c r="A1302" s="123"/>
      <c r="B1302" s="193" t="s">
        <v>1539</v>
      </c>
      <c r="C1302" s="194"/>
      <c r="D1302" s="194"/>
      <c r="E1302" s="194"/>
      <c r="F1302" s="195"/>
    </row>
    <row r="1303" spans="1:6" ht="15.75" thickBot="1" x14ac:dyDescent="0.3">
      <c r="A1303" s="20" t="s">
        <v>7</v>
      </c>
      <c r="B1303" s="28" t="s">
        <v>1540</v>
      </c>
      <c r="C1303" s="28" t="s">
        <v>509</v>
      </c>
      <c r="D1303" s="124" t="s">
        <v>1541</v>
      </c>
      <c r="E1303" s="125"/>
      <c r="F1303" s="135"/>
    </row>
    <row r="1304" spans="1:6" ht="15.75" thickBot="1" x14ac:dyDescent="0.3">
      <c r="A1304" s="20" t="s">
        <v>9</v>
      </c>
      <c r="B1304" s="28" t="s">
        <v>1540</v>
      </c>
      <c r="C1304" s="28" t="s">
        <v>1542</v>
      </c>
      <c r="D1304" s="28">
        <v>185</v>
      </c>
      <c r="E1304" s="28" t="s">
        <v>1543</v>
      </c>
      <c r="F1304" s="21" t="s">
        <v>1544</v>
      </c>
    </row>
    <row r="1305" spans="1:6" ht="15.75" thickBot="1" x14ac:dyDescent="0.3">
      <c r="A1305" s="20" t="s">
        <v>10</v>
      </c>
      <c r="B1305" s="28" t="s">
        <v>1545</v>
      </c>
      <c r="C1305" s="28" t="s">
        <v>1546</v>
      </c>
      <c r="D1305" s="124" t="s">
        <v>1547</v>
      </c>
      <c r="E1305" s="125"/>
      <c r="F1305" s="135"/>
    </row>
    <row r="1306" spans="1:6" ht="15.75" thickBot="1" x14ac:dyDescent="0.3">
      <c r="A1306" s="20" t="s">
        <v>11</v>
      </c>
      <c r="B1306" s="28" t="s">
        <v>1545</v>
      </c>
      <c r="C1306" s="28" t="s">
        <v>1548</v>
      </c>
      <c r="D1306" s="28">
        <v>120</v>
      </c>
      <c r="E1306" s="28" t="s">
        <v>1543</v>
      </c>
      <c r="F1306" s="21" t="s">
        <v>1544</v>
      </c>
    </row>
    <row r="1307" spans="1:6" ht="15.75" thickBot="1" x14ac:dyDescent="0.3">
      <c r="A1307" s="20" t="s">
        <v>38</v>
      </c>
      <c r="B1307" s="28" t="s">
        <v>1549</v>
      </c>
      <c r="C1307" s="28" t="s">
        <v>1550</v>
      </c>
      <c r="D1307" s="124" t="s">
        <v>1551</v>
      </c>
      <c r="E1307" s="125"/>
      <c r="F1307" s="135"/>
    </row>
    <row r="1308" spans="1:6" ht="15.75" thickBot="1" x14ac:dyDescent="0.3">
      <c r="A1308" s="20" t="s">
        <v>13</v>
      </c>
      <c r="B1308" s="28" t="s">
        <v>1549</v>
      </c>
      <c r="C1308" s="28" t="s">
        <v>1552</v>
      </c>
      <c r="D1308" s="28">
        <v>116</v>
      </c>
      <c r="E1308" s="28" t="s">
        <v>1543</v>
      </c>
      <c r="F1308" s="21" t="s">
        <v>1544</v>
      </c>
    </row>
    <row r="1309" spans="1:6" ht="15.75" thickBot="1" x14ac:dyDescent="0.3">
      <c r="A1309" s="20" t="s">
        <v>14</v>
      </c>
      <c r="B1309" s="28" t="s">
        <v>1553</v>
      </c>
      <c r="C1309" s="28" t="s">
        <v>1554</v>
      </c>
      <c r="D1309" s="124" t="s">
        <v>1555</v>
      </c>
      <c r="E1309" s="125"/>
      <c r="F1309" s="135"/>
    </row>
    <row r="1310" spans="1:6" ht="15.75" thickBot="1" x14ac:dyDescent="0.3">
      <c r="A1310" s="20" t="s">
        <v>15</v>
      </c>
      <c r="B1310" s="28" t="s">
        <v>1553</v>
      </c>
      <c r="C1310" s="28" t="s">
        <v>1556</v>
      </c>
      <c r="D1310" s="28">
        <v>125</v>
      </c>
      <c r="E1310" s="28" t="s">
        <v>1543</v>
      </c>
      <c r="F1310" s="21" t="s">
        <v>1544</v>
      </c>
    </row>
    <row r="1311" spans="1:6" ht="15.75" thickBot="1" x14ac:dyDescent="0.3">
      <c r="A1311" s="20" t="s">
        <v>16</v>
      </c>
      <c r="B1311" s="28" t="s">
        <v>1557</v>
      </c>
      <c r="C1311" s="28" t="s">
        <v>1558</v>
      </c>
      <c r="D1311" s="124" t="s">
        <v>1559</v>
      </c>
      <c r="E1311" s="125"/>
      <c r="F1311" s="135"/>
    </row>
    <row r="1312" spans="1:6" ht="15.75" thickBot="1" x14ac:dyDescent="0.3">
      <c r="A1312" s="20" t="s">
        <v>17</v>
      </c>
      <c r="B1312" s="28" t="s">
        <v>1557</v>
      </c>
      <c r="C1312" s="28" t="s">
        <v>1560</v>
      </c>
      <c r="D1312" s="28">
        <v>120</v>
      </c>
      <c r="E1312" s="28" t="s">
        <v>1543</v>
      </c>
      <c r="F1312" s="21" t="s">
        <v>1544</v>
      </c>
    </row>
    <row r="1313" spans="1:6" ht="15.75" thickBot="1" x14ac:dyDescent="0.3">
      <c r="A1313" s="20" t="s">
        <v>19</v>
      </c>
      <c r="B1313" s="28" t="s">
        <v>1561</v>
      </c>
      <c r="C1313" s="28" t="s">
        <v>1562</v>
      </c>
      <c r="D1313" s="124" t="s">
        <v>1563</v>
      </c>
      <c r="E1313" s="125"/>
      <c r="F1313" s="135"/>
    </row>
    <row r="1314" spans="1:6" ht="15.75" thickBot="1" x14ac:dyDescent="0.3">
      <c r="A1314" s="20" t="s">
        <v>20</v>
      </c>
      <c r="B1314" s="28" t="s">
        <v>1561</v>
      </c>
      <c r="C1314" s="28" t="s">
        <v>1564</v>
      </c>
      <c r="D1314" s="28">
        <v>120</v>
      </c>
      <c r="E1314" s="28" t="s">
        <v>1543</v>
      </c>
      <c r="F1314" s="21" t="s">
        <v>1544</v>
      </c>
    </row>
    <row r="1315" spans="1:6" ht="15.75" thickBot="1" x14ac:dyDescent="0.3">
      <c r="A1315" s="20" t="s">
        <v>22</v>
      </c>
      <c r="B1315" s="28" t="s">
        <v>1565</v>
      </c>
      <c r="C1315" s="28" t="s">
        <v>1566</v>
      </c>
      <c r="D1315" s="124" t="s">
        <v>1567</v>
      </c>
      <c r="E1315" s="125"/>
      <c r="F1315" s="135"/>
    </row>
    <row r="1316" spans="1:6" ht="15.75" thickBot="1" x14ac:dyDescent="0.3">
      <c r="A1316" s="20" t="s">
        <v>23</v>
      </c>
      <c r="B1316" s="28" t="s">
        <v>1565</v>
      </c>
      <c r="C1316" s="28" t="s">
        <v>1568</v>
      </c>
      <c r="D1316" s="28">
        <v>115</v>
      </c>
      <c r="E1316" s="28" t="s">
        <v>1543</v>
      </c>
      <c r="F1316" s="21" t="s">
        <v>1544</v>
      </c>
    </row>
    <row r="1317" spans="1:6" ht="15.75" thickBot="1" x14ac:dyDescent="0.3">
      <c r="A1317" s="20" t="s">
        <v>90</v>
      </c>
      <c r="B1317" s="28" t="s">
        <v>1569</v>
      </c>
      <c r="C1317" s="28" t="s">
        <v>1570</v>
      </c>
      <c r="D1317" s="124" t="s">
        <v>1571</v>
      </c>
      <c r="E1317" s="125"/>
      <c r="F1317" s="135"/>
    </row>
    <row r="1318" spans="1:6" ht="15.75" thickBot="1" x14ac:dyDescent="0.3">
      <c r="A1318" s="20" t="s">
        <v>27</v>
      </c>
      <c r="B1318" s="28" t="s">
        <v>1569</v>
      </c>
      <c r="C1318" s="28" t="s">
        <v>1572</v>
      </c>
      <c r="D1318" s="28">
        <v>120</v>
      </c>
      <c r="E1318" s="28" t="s">
        <v>1543</v>
      </c>
      <c r="F1318" s="21" t="s">
        <v>1544</v>
      </c>
    </row>
    <row r="1319" spans="1:6" ht="15.75" thickBot="1" x14ac:dyDescent="0.3">
      <c r="A1319" s="20" t="s">
        <v>97</v>
      </c>
      <c r="B1319" s="28" t="s">
        <v>1573</v>
      </c>
      <c r="C1319" s="28" t="s">
        <v>1574</v>
      </c>
      <c r="D1319" s="124" t="s">
        <v>1575</v>
      </c>
      <c r="E1319" s="125"/>
      <c r="F1319" s="135"/>
    </row>
    <row r="1320" spans="1:6" ht="15.75" thickBot="1" x14ac:dyDescent="0.3">
      <c r="A1320" s="20" t="s">
        <v>100</v>
      </c>
      <c r="B1320" s="28" t="s">
        <v>1573</v>
      </c>
      <c r="C1320" s="28" t="s">
        <v>1576</v>
      </c>
      <c r="D1320" s="28">
        <v>241</v>
      </c>
      <c r="E1320" s="28" t="s">
        <v>1543</v>
      </c>
      <c r="F1320" s="21" t="s">
        <v>1544</v>
      </c>
    </row>
    <row r="1321" spans="1:6" ht="15.75" thickBot="1" x14ac:dyDescent="0.3">
      <c r="A1321" s="20" t="s">
        <v>103</v>
      </c>
      <c r="B1321" s="28" t="s">
        <v>1577</v>
      </c>
      <c r="C1321" s="28" t="s">
        <v>1578</v>
      </c>
      <c r="D1321" s="124" t="s">
        <v>1579</v>
      </c>
      <c r="E1321" s="125"/>
      <c r="F1321" s="135"/>
    </row>
    <row r="1322" spans="1:6" ht="15.75" thickBot="1" x14ac:dyDescent="0.3">
      <c r="A1322" s="20" t="s">
        <v>106</v>
      </c>
      <c r="B1322" s="28" t="s">
        <v>1577</v>
      </c>
      <c r="C1322" s="28" t="s">
        <v>1580</v>
      </c>
      <c r="D1322" s="28">
        <v>458</v>
      </c>
      <c r="E1322" s="28" t="s">
        <v>1543</v>
      </c>
      <c r="F1322" s="21" t="s">
        <v>1544</v>
      </c>
    </row>
    <row r="1323" spans="1:6" ht="15.75" thickBot="1" x14ac:dyDescent="0.3">
      <c r="A1323" s="20" t="s">
        <v>109</v>
      </c>
      <c r="B1323" s="28" t="s">
        <v>1581</v>
      </c>
      <c r="C1323" s="28" t="s">
        <v>1582</v>
      </c>
      <c r="D1323" s="124" t="s">
        <v>1583</v>
      </c>
      <c r="E1323" s="125"/>
      <c r="F1323" s="135"/>
    </row>
    <row r="1324" spans="1:6" ht="15.75" thickBot="1" x14ac:dyDescent="0.3">
      <c r="A1324" s="20" t="s">
        <v>114</v>
      </c>
      <c r="B1324" s="28" t="s">
        <v>1581</v>
      </c>
      <c r="C1324" s="28" t="s">
        <v>1584</v>
      </c>
      <c r="D1324" s="28">
        <v>176</v>
      </c>
      <c r="E1324" s="28" t="s">
        <v>1543</v>
      </c>
      <c r="F1324" s="21" t="s">
        <v>1544</v>
      </c>
    </row>
    <row r="1325" spans="1:6" ht="15.75" thickBot="1" x14ac:dyDescent="0.3">
      <c r="A1325" s="20" t="s">
        <v>117</v>
      </c>
      <c r="B1325" s="28" t="s">
        <v>1585</v>
      </c>
      <c r="C1325" s="28" t="s">
        <v>1586</v>
      </c>
      <c r="D1325" s="124" t="s">
        <v>1587</v>
      </c>
      <c r="E1325" s="125"/>
      <c r="F1325" s="135"/>
    </row>
    <row r="1326" spans="1:6" ht="15.75" thickBot="1" x14ac:dyDescent="0.3">
      <c r="A1326" s="20" t="s">
        <v>120</v>
      </c>
      <c r="B1326" s="28" t="s">
        <v>1585</v>
      </c>
      <c r="C1326" s="28" t="s">
        <v>1588</v>
      </c>
      <c r="D1326" s="28">
        <v>165</v>
      </c>
      <c r="E1326" s="28" t="s">
        <v>1543</v>
      </c>
      <c r="F1326" s="21" t="s">
        <v>1544</v>
      </c>
    </row>
    <row r="1327" spans="1:6" ht="15.75" thickBot="1" x14ac:dyDescent="0.3">
      <c r="A1327" s="20" t="s">
        <v>123</v>
      </c>
      <c r="B1327" s="28" t="s">
        <v>1585</v>
      </c>
      <c r="C1327" s="28" t="s">
        <v>1589</v>
      </c>
      <c r="D1327" s="124" t="s">
        <v>1590</v>
      </c>
      <c r="E1327" s="125"/>
      <c r="F1327" s="135"/>
    </row>
    <row r="1328" spans="1:6" x14ac:dyDescent="0.25">
      <c r="A1328" s="24"/>
    </row>
    <row r="1329" spans="1:6" x14ac:dyDescent="0.25">
      <c r="A1329" s="16"/>
    </row>
    <row r="1330" spans="1:6" ht="15.75" thickBot="1" x14ac:dyDescent="0.3">
      <c r="A1330" s="96" t="s">
        <v>1591</v>
      </c>
    </row>
    <row r="1331" spans="1:6" x14ac:dyDescent="0.25">
      <c r="A1331" s="187" t="s">
        <v>1</v>
      </c>
      <c r="B1331" s="119" t="s">
        <v>2207</v>
      </c>
      <c r="C1331" s="119" t="s">
        <v>2208</v>
      </c>
      <c r="D1331" s="119" t="s">
        <v>2209</v>
      </c>
      <c r="E1331" s="119" t="s">
        <v>2271</v>
      </c>
      <c r="F1331" s="119" t="s">
        <v>2212</v>
      </c>
    </row>
    <row r="1332" spans="1:6" x14ac:dyDescent="0.25">
      <c r="A1332" s="191"/>
      <c r="B1332" s="120"/>
      <c r="C1332" s="120"/>
      <c r="D1332" s="120"/>
      <c r="E1332" s="120"/>
      <c r="F1332" s="120"/>
    </row>
    <row r="1333" spans="1:6" x14ac:dyDescent="0.25">
      <c r="A1333" s="191"/>
      <c r="B1333" s="120"/>
      <c r="C1333" s="120"/>
      <c r="D1333" s="120"/>
      <c r="E1333" s="120"/>
      <c r="F1333" s="120"/>
    </row>
    <row r="1334" spans="1:6" ht="15.75" thickBot="1" x14ac:dyDescent="0.3">
      <c r="A1334" s="188"/>
      <c r="B1334" s="121"/>
      <c r="C1334" s="121"/>
      <c r="D1334" s="121"/>
      <c r="E1334" s="121"/>
      <c r="F1334" s="121"/>
    </row>
    <row r="1335" spans="1:6" x14ac:dyDescent="0.25">
      <c r="A1335" s="146" t="s">
        <v>6</v>
      </c>
      <c r="B1335" s="192" t="s">
        <v>1592</v>
      </c>
      <c r="C1335" s="127"/>
      <c r="D1335" s="127"/>
      <c r="E1335" s="127"/>
      <c r="F1335" s="128"/>
    </row>
    <row r="1336" spans="1:6" x14ac:dyDescent="0.25">
      <c r="A1336" s="122"/>
      <c r="B1336" s="201" t="s">
        <v>1593</v>
      </c>
      <c r="C1336" s="202"/>
      <c r="D1336" s="202"/>
      <c r="E1336" s="202"/>
      <c r="F1336" s="203"/>
    </row>
    <row r="1337" spans="1:6" ht="15.75" thickBot="1" x14ac:dyDescent="0.3">
      <c r="A1337" s="123"/>
      <c r="B1337" s="193" t="s">
        <v>1594</v>
      </c>
      <c r="C1337" s="194"/>
      <c r="D1337" s="194"/>
      <c r="E1337" s="194"/>
      <c r="F1337" s="195"/>
    </row>
    <row r="1338" spans="1:6" ht="15.75" thickBot="1" x14ac:dyDescent="0.3">
      <c r="A1338" s="20" t="s">
        <v>7</v>
      </c>
      <c r="B1338" s="28" t="s">
        <v>1595</v>
      </c>
      <c r="C1338" s="28" t="s">
        <v>509</v>
      </c>
      <c r="D1338" s="124" t="s">
        <v>1596</v>
      </c>
      <c r="E1338" s="125"/>
      <c r="F1338" s="135"/>
    </row>
    <row r="1339" spans="1:6" ht="15.75" thickBot="1" x14ac:dyDescent="0.3">
      <c r="A1339" s="20" t="s">
        <v>9</v>
      </c>
      <c r="B1339" s="28" t="s">
        <v>1595</v>
      </c>
      <c r="C1339" s="28" t="s">
        <v>1597</v>
      </c>
      <c r="D1339" s="28">
        <v>166</v>
      </c>
      <c r="E1339" s="28" t="s">
        <v>1598</v>
      </c>
      <c r="F1339" s="21" t="s">
        <v>340</v>
      </c>
    </row>
    <row r="1340" spans="1:6" ht="15.75" thickBot="1" x14ac:dyDescent="0.3">
      <c r="A1340" s="20" t="s">
        <v>10</v>
      </c>
      <c r="B1340" s="28" t="s">
        <v>1599</v>
      </c>
      <c r="C1340" s="28" t="s">
        <v>1600</v>
      </c>
      <c r="D1340" s="124" t="s">
        <v>1601</v>
      </c>
      <c r="E1340" s="125"/>
      <c r="F1340" s="135"/>
    </row>
    <row r="1341" spans="1:6" ht="15.75" thickBot="1" x14ac:dyDescent="0.3">
      <c r="A1341" s="20" t="s">
        <v>11</v>
      </c>
      <c r="B1341" s="28" t="s">
        <v>1599</v>
      </c>
      <c r="C1341" s="28" t="s">
        <v>1602</v>
      </c>
      <c r="D1341" s="28">
        <v>332</v>
      </c>
      <c r="E1341" s="28" t="s">
        <v>1598</v>
      </c>
      <c r="F1341" s="21" t="s">
        <v>340</v>
      </c>
    </row>
    <row r="1342" spans="1:6" ht="15.75" thickBot="1" x14ac:dyDescent="0.3">
      <c r="A1342" s="20" t="s">
        <v>38</v>
      </c>
      <c r="B1342" s="28" t="s">
        <v>1603</v>
      </c>
      <c r="C1342" s="28" t="s">
        <v>1604</v>
      </c>
      <c r="D1342" s="124" t="s">
        <v>1605</v>
      </c>
      <c r="E1342" s="125"/>
      <c r="F1342" s="135"/>
    </row>
    <row r="1343" spans="1:6" ht="15.75" thickBot="1" x14ac:dyDescent="0.3">
      <c r="A1343" s="20" t="s">
        <v>13</v>
      </c>
      <c r="B1343" s="28" t="s">
        <v>1603</v>
      </c>
      <c r="C1343" s="28" t="s">
        <v>1606</v>
      </c>
      <c r="D1343" s="28">
        <v>353</v>
      </c>
      <c r="E1343" s="28" t="s">
        <v>1598</v>
      </c>
      <c r="F1343" s="21" t="s">
        <v>340</v>
      </c>
    </row>
    <row r="1344" spans="1:6" ht="15.75" thickBot="1" x14ac:dyDescent="0.3">
      <c r="A1344" s="20" t="s">
        <v>14</v>
      </c>
      <c r="B1344" s="28" t="s">
        <v>1607</v>
      </c>
      <c r="C1344" s="28" t="s">
        <v>1608</v>
      </c>
      <c r="D1344" s="124" t="s">
        <v>1609</v>
      </c>
      <c r="E1344" s="125"/>
      <c r="F1344" s="135"/>
    </row>
    <row r="1345" spans="1:6" ht="15.75" thickBot="1" x14ac:dyDescent="0.3">
      <c r="A1345" s="20" t="s">
        <v>15</v>
      </c>
      <c r="B1345" s="28" t="s">
        <v>1607</v>
      </c>
      <c r="C1345" s="28" t="s">
        <v>1610</v>
      </c>
      <c r="D1345" s="28">
        <v>115</v>
      </c>
      <c r="E1345" s="28" t="s">
        <v>1598</v>
      </c>
      <c r="F1345" s="21" t="s">
        <v>340</v>
      </c>
    </row>
    <row r="1346" spans="1:6" ht="15.75" thickBot="1" x14ac:dyDescent="0.3">
      <c r="A1346" s="20" t="s">
        <v>16</v>
      </c>
      <c r="B1346" s="28" t="s">
        <v>1611</v>
      </c>
      <c r="C1346" s="28" t="s">
        <v>1612</v>
      </c>
      <c r="D1346" s="124" t="s">
        <v>1613</v>
      </c>
      <c r="E1346" s="125"/>
      <c r="F1346" s="135"/>
    </row>
    <row r="1347" spans="1:6" ht="15.75" thickBot="1" x14ac:dyDescent="0.3">
      <c r="A1347" s="20" t="s">
        <v>17</v>
      </c>
      <c r="B1347" s="28" t="s">
        <v>1611</v>
      </c>
      <c r="C1347" s="28" t="s">
        <v>1614</v>
      </c>
      <c r="D1347" s="28">
        <v>195</v>
      </c>
      <c r="E1347" s="28" t="s">
        <v>1598</v>
      </c>
      <c r="F1347" s="21" t="s">
        <v>340</v>
      </c>
    </row>
    <row r="1348" spans="1:6" ht="15.75" thickBot="1" x14ac:dyDescent="0.3">
      <c r="A1348" s="20" t="s">
        <v>19</v>
      </c>
      <c r="B1348" s="28" t="s">
        <v>1615</v>
      </c>
      <c r="C1348" s="28" t="s">
        <v>1616</v>
      </c>
      <c r="D1348" s="124" t="s">
        <v>1617</v>
      </c>
      <c r="E1348" s="125"/>
      <c r="F1348" s="135"/>
    </row>
    <row r="1349" spans="1:6" ht="15.75" thickBot="1" x14ac:dyDescent="0.3">
      <c r="A1349" s="20" t="s">
        <v>20</v>
      </c>
      <c r="B1349" s="28" t="s">
        <v>1615</v>
      </c>
      <c r="C1349" s="28" t="s">
        <v>1618</v>
      </c>
      <c r="D1349" s="28">
        <v>188</v>
      </c>
      <c r="E1349" s="28" t="s">
        <v>1598</v>
      </c>
      <c r="F1349" s="21" t="s">
        <v>340</v>
      </c>
    </row>
    <row r="1350" spans="1:6" ht="15.75" thickBot="1" x14ac:dyDescent="0.3">
      <c r="A1350" s="20" t="s">
        <v>22</v>
      </c>
      <c r="B1350" s="28" t="s">
        <v>1619</v>
      </c>
      <c r="C1350" s="28" t="s">
        <v>1620</v>
      </c>
      <c r="D1350" s="124" t="s">
        <v>1621</v>
      </c>
      <c r="E1350" s="125"/>
      <c r="F1350" s="135"/>
    </row>
    <row r="1351" spans="1:6" ht="15.75" thickBot="1" x14ac:dyDescent="0.3">
      <c r="A1351" s="20" t="s">
        <v>23</v>
      </c>
      <c r="B1351" s="28" t="s">
        <v>1619</v>
      </c>
      <c r="C1351" s="28" t="s">
        <v>1622</v>
      </c>
      <c r="D1351" s="28">
        <v>371</v>
      </c>
      <c r="E1351" s="28" t="s">
        <v>1598</v>
      </c>
      <c r="F1351" s="21" t="s">
        <v>340</v>
      </c>
    </row>
    <row r="1352" spans="1:6" ht="15.75" thickBot="1" x14ac:dyDescent="0.3">
      <c r="A1352" s="20" t="s">
        <v>90</v>
      </c>
      <c r="B1352" s="28" t="s">
        <v>1623</v>
      </c>
      <c r="C1352" s="28" t="s">
        <v>1624</v>
      </c>
      <c r="D1352" s="124" t="s">
        <v>1625</v>
      </c>
      <c r="E1352" s="125"/>
      <c r="F1352" s="135"/>
    </row>
    <row r="1353" spans="1:6" ht="15.75" thickBot="1" x14ac:dyDescent="0.3">
      <c r="A1353" s="20" t="s">
        <v>27</v>
      </c>
      <c r="B1353" s="28" t="s">
        <v>1623</v>
      </c>
      <c r="C1353" s="28" t="s">
        <v>1626</v>
      </c>
      <c r="D1353" s="28">
        <v>785</v>
      </c>
      <c r="E1353" s="28" t="s">
        <v>1598</v>
      </c>
      <c r="F1353" s="21" t="s">
        <v>345</v>
      </c>
    </row>
    <row r="1354" spans="1:6" ht="15.75" thickBot="1" x14ac:dyDescent="0.3">
      <c r="A1354" s="20" t="s">
        <v>97</v>
      </c>
      <c r="B1354" s="28" t="s">
        <v>1627</v>
      </c>
      <c r="C1354" s="28" t="s">
        <v>1628</v>
      </c>
      <c r="D1354" s="124" t="s">
        <v>347</v>
      </c>
      <c r="E1354" s="125"/>
      <c r="F1354" s="135"/>
    </row>
    <row r="1355" spans="1:6" ht="15.75" thickBot="1" x14ac:dyDescent="0.3">
      <c r="A1355" s="20" t="s">
        <v>100</v>
      </c>
      <c r="B1355" s="28" t="s">
        <v>1627</v>
      </c>
      <c r="C1355" s="28" t="s">
        <v>1629</v>
      </c>
      <c r="D1355" s="28">
        <v>530</v>
      </c>
      <c r="E1355" s="28" t="s">
        <v>1598</v>
      </c>
      <c r="F1355" s="21" t="s">
        <v>345</v>
      </c>
    </row>
    <row r="1356" spans="1:6" ht="15.75" thickBot="1" x14ac:dyDescent="0.3">
      <c r="A1356" s="20" t="s">
        <v>103</v>
      </c>
      <c r="B1356" s="28" t="s">
        <v>1630</v>
      </c>
      <c r="C1356" s="28" t="s">
        <v>1631</v>
      </c>
      <c r="D1356" s="124" t="s">
        <v>351</v>
      </c>
      <c r="E1356" s="125"/>
      <c r="F1356" s="135"/>
    </row>
    <row r="1357" spans="1:6" ht="15.75" thickBot="1" x14ac:dyDescent="0.3">
      <c r="A1357" s="20" t="s">
        <v>106</v>
      </c>
      <c r="B1357" s="28" t="s">
        <v>1630</v>
      </c>
      <c r="C1357" s="28" t="s">
        <v>1632</v>
      </c>
      <c r="D1357" s="28">
        <v>654</v>
      </c>
      <c r="E1357" s="28" t="s">
        <v>1598</v>
      </c>
      <c r="F1357" s="21" t="s">
        <v>345</v>
      </c>
    </row>
    <row r="1358" spans="1:6" ht="15.75" thickBot="1" x14ac:dyDescent="0.3">
      <c r="A1358" s="20" t="s">
        <v>109</v>
      </c>
      <c r="B1358" s="28" t="s">
        <v>352</v>
      </c>
      <c r="C1358" s="28" t="s">
        <v>1633</v>
      </c>
      <c r="D1358" s="124" t="s">
        <v>1634</v>
      </c>
      <c r="E1358" s="125"/>
      <c r="F1358" s="135"/>
    </row>
    <row r="1359" spans="1:6" ht="15.75" thickBot="1" x14ac:dyDescent="0.3">
      <c r="A1359" s="20" t="s">
        <v>114</v>
      </c>
      <c r="B1359" s="28" t="s">
        <v>352</v>
      </c>
      <c r="C1359" s="28" t="s">
        <v>1635</v>
      </c>
      <c r="D1359" s="28">
        <v>372</v>
      </c>
      <c r="E1359" s="28" t="s">
        <v>50</v>
      </c>
      <c r="F1359" s="21" t="s">
        <v>96</v>
      </c>
    </row>
    <row r="1360" spans="1:6" ht="15.75" thickBot="1" x14ac:dyDescent="0.3">
      <c r="A1360" s="20" t="s">
        <v>117</v>
      </c>
      <c r="B1360" s="28" t="s">
        <v>355</v>
      </c>
      <c r="C1360" s="28" t="s">
        <v>1636</v>
      </c>
      <c r="D1360" s="124" t="s">
        <v>1637</v>
      </c>
      <c r="E1360" s="125"/>
      <c r="F1360" s="135"/>
    </row>
    <row r="1361" spans="1:6" x14ac:dyDescent="0.25">
      <c r="A1361" s="24"/>
    </row>
    <row r="1362" spans="1:6" x14ac:dyDescent="0.25">
      <c r="A1362" s="16"/>
    </row>
    <row r="1363" spans="1:6" x14ac:dyDescent="0.25">
      <c r="A1363" s="16"/>
    </row>
    <row r="1364" spans="1:6" ht="15.75" thickBot="1" x14ac:dyDescent="0.3">
      <c r="A1364" s="96" t="s">
        <v>1638</v>
      </c>
    </row>
    <row r="1365" spans="1:6" x14ac:dyDescent="0.25">
      <c r="A1365" s="187" t="s">
        <v>1</v>
      </c>
      <c r="B1365" s="119" t="s">
        <v>2207</v>
      </c>
      <c r="C1365" s="119" t="s">
        <v>2208</v>
      </c>
      <c r="D1365" s="119" t="s">
        <v>2209</v>
      </c>
      <c r="E1365" s="119" t="s">
        <v>2271</v>
      </c>
      <c r="F1365" s="119" t="s">
        <v>2212</v>
      </c>
    </row>
    <row r="1366" spans="1:6" x14ac:dyDescent="0.25">
      <c r="A1366" s="191"/>
      <c r="B1366" s="120"/>
      <c r="C1366" s="120"/>
      <c r="D1366" s="120"/>
      <c r="E1366" s="120"/>
      <c r="F1366" s="120"/>
    </row>
    <row r="1367" spans="1:6" x14ac:dyDescent="0.25">
      <c r="A1367" s="191"/>
      <c r="B1367" s="120"/>
      <c r="C1367" s="120"/>
      <c r="D1367" s="120"/>
      <c r="E1367" s="120"/>
      <c r="F1367" s="120"/>
    </row>
    <row r="1368" spans="1:6" ht="15.75" thickBot="1" x14ac:dyDescent="0.3">
      <c r="A1368" s="188"/>
      <c r="B1368" s="121"/>
      <c r="C1368" s="121"/>
      <c r="D1368" s="121"/>
      <c r="E1368" s="121"/>
      <c r="F1368" s="121"/>
    </row>
    <row r="1369" spans="1:6" x14ac:dyDescent="0.25">
      <c r="A1369" s="146" t="s">
        <v>6</v>
      </c>
      <c r="B1369" s="192" t="s">
        <v>1639</v>
      </c>
      <c r="C1369" s="127"/>
      <c r="D1369" s="127"/>
      <c r="E1369" s="127"/>
      <c r="F1369" s="128"/>
    </row>
    <row r="1370" spans="1:6" ht="15.75" thickBot="1" x14ac:dyDescent="0.3">
      <c r="A1370" s="123"/>
      <c r="B1370" s="193" t="s">
        <v>1640</v>
      </c>
      <c r="C1370" s="194"/>
      <c r="D1370" s="194"/>
      <c r="E1370" s="194"/>
      <c r="F1370" s="195"/>
    </row>
    <row r="1371" spans="1:6" ht="15.75" thickBot="1" x14ac:dyDescent="0.3">
      <c r="A1371" s="20" t="s">
        <v>7</v>
      </c>
      <c r="B1371" s="28" t="s">
        <v>1641</v>
      </c>
      <c r="C1371" s="28" t="s">
        <v>509</v>
      </c>
      <c r="D1371" s="124" t="s">
        <v>1642</v>
      </c>
      <c r="E1371" s="125"/>
      <c r="F1371" s="135"/>
    </row>
    <row r="1372" spans="1:6" ht="15.75" thickBot="1" x14ac:dyDescent="0.3">
      <c r="A1372" s="20" t="s">
        <v>9</v>
      </c>
      <c r="B1372" s="28" t="s">
        <v>1641</v>
      </c>
      <c r="C1372" s="28" t="s">
        <v>1542</v>
      </c>
      <c r="D1372" s="28">
        <v>185</v>
      </c>
      <c r="E1372" s="28" t="s">
        <v>1543</v>
      </c>
      <c r="F1372" s="21" t="s">
        <v>1643</v>
      </c>
    </row>
    <row r="1373" spans="1:6" ht="15.75" thickBot="1" x14ac:dyDescent="0.3">
      <c r="A1373" s="20" t="s">
        <v>10</v>
      </c>
      <c r="B1373" s="28" t="s">
        <v>1644</v>
      </c>
      <c r="C1373" s="28" t="s">
        <v>1546</v>
      </c>
      <c r="D1373" s="124" t="s">
        <v>1645</v>
      </c>
      <c r="E1373" s="125"/>
      <c r="F1373" s="135"/>
    </row>
    <row r="1374" spans="1:6" ht="15.75" thickBot="1" x14ac:dyDescent="0.3">
      <c r="A1374" s="20" t="s">
        <v>11</v>
      </c>
      <c r="B1374" s="28" t="s">
        <v>1644</v>
      </c>
      <c r="C1374" s="28" t="s">
        <v>1548</v>
      </c>
      <c r="D1374" s="28">
        <v>120</v>
      </c>
      <c r="E1374" s="28" t="s">
        <v>1543</v>
      </c>
      <c r="F1374" s="21" t="s">
        <v>1643</v>
      </c>
    </row>
    <row r="1375" spans="1:6" ht="15.75" thickBot="1" x14ac:dyDescent="0.3">
      <c r="A1375" s="20" t="s">
        <v>38</v>
      </c>
      <c r="B1375" s="28" t="s">
        <v>1646</v>
      </c>
      <c r="C1375" s="28" t="s">
        <v>1550</v>
      </c>
      <c r="D1375" s="124" t="s">
        <v>1647</v>
      </c>
      <c r="E1375" s="125"/>
      <c r="F1375" s="135"/>
    </row>
    <row r="1376" spans="1:6" ht="15.75" thickBot="1" x14ac:dyDescent="0.3">
      <c r="A1376" s="20" t="s">
        <v>13</v>
      </c>
      <c r="B1376" s="28" t="s">
        <v>1646</v>
      </c>
      <c r="C1376" s="28" t="s">
        <v>1648</v>
      </c>
      <c r="D1376" s="28">
        <v>120</v>
      </c>
      <c r="E1376" s="28" t="s">
        <v>1543</v>
      </c>
      <c r="F1376" s="21" t="s">
        <v>1643</v>
      </c>
    </row>
    <row r="1377" spans="1:6" ht="15.75" thickBot="1" x14ac:dyDescent="0.3">
      <c r="A1377" s="20" t="s">
        <v>14</v>
      </c>
      <c r="B1377" s="28" t="s">
        <v>1649</v>
      </c>
      <c r="C1377" s="28" t="s">
        <v>1650</v>
      </c>
      <c r="D1377" s="124" t="s">
        <v>1651</v>
      </c>
      <c r="E1377" s="125"/>
      <c r="F1377" s="135"/>
    </row>
    <row r="1378" spans="1:6" ht="15.75" thickBot="1" x14ac:dyDescent="0.3">
      <c r="A1378" s="20" t="s">
        <v>15</v>
      </c>
      <c r="B1378" s="28" t="s">
        <v>1649</v>
      </c>
      <c r="C1378" s="28" t="s">
        <v>1652</v>
      </c>
      <c r="D1378" s="28">
        <v>122</v>
      </c>
      <c r="E1378" s="28" t="s">
        <v>1543</v>
      </c>
      <c r="F1378" s="21" t="s">
        <v>1643</v>
      </c>
    </row>
    <row r="1379" spans="1:6" ht="15.75" thickBot="1" x14ac:dyDescent="0.3">
      <c r="A1379" s="20" t="s">
        <v>16</v>
      </c>
      <c r="B1379" s="28" t="s">
        <v>1653</v>
      </c>
      <c r="C1379" s="28" t="s">
        <v>1654</v>
      </c>
      <c r="D1379" s="124" t="s">
        <v>1655</v>
      </c>
      <c r="E1379" s="125"/>
      <c r="F1379" s="135"/>
    </row>
    <row r="1380" spans="1:6" ht="15.75" thickBot="1" x14ac:dyDescent="0.3">
      <c r="A1380" s="20" t="s">
        <v>17</v>
      </c>
      <c r="B1380" s="28" t="s">
        <v>1653</v>
      </c>
      <c r="C1380" s="28" t="s">
        <v>1656</v>
      </c>
      <c r="D1380" s="28">
        <v>115</v>
      </c>
      <c r="E1380" s="28" t="s">
        <v>1543</v>
      </c>
      <c r="F1380" s="21" t="s">
        <v>1643</v>
      </c>
    </row>
    <row r="1381" spans="1:6" ht="15.75" thickBot="1" x14ac:dyDescent="0.3">
      <c r="A1381" s="20" t="s">
        <v>19</v>
      </c>
      <c r="B1381" s="28" t="s">
        <v>1657</v>
      </c>
      <c r="C1381" s="28" t="s">
        <v>1658</v>
      </c>
      <c r="D1381" s="124" t="s">
        <v>1659</v>
      </c>
      <c r="E1381" s="125"/>
      <c r="F1381" s="135"/>
    </row>
    <row r="1382" spans="1:6" ht="15.75" thickBot="1" x14ac:dyDescent="0.3">
      <c r="A1382" s="20" t="s">
        <v>20</v>
      </c>
      <c r="B1382" s="28" t="s">
        <v>1657</v>
      </c>
      <c r="C1382" s="28" t="s">
        <v>1660</v>
      </c>
      <c r="D1382" s="28">
        <v>168</v>
      </c>
      <c r="E1382" s="28" t="s">
        <v>1543</v>
      </c>
      <c r="F1382" s="21" t="s">
        <v>1643</v>
      </c>
    </row>
    <row r="1383" spans="1:6" ht="15.75" thickBot="1" x14ac:dyDescent="0.3">
      <c r="A1383" s="20" t="s">
        <v>22</v>
      </c>
      <c r="B1383" s="28" t="s">
        <v>1661</v>
      </c>
      <c r="C1383" s="28" t="s">
        <v>1662</v>
      </c>
      <c r="D1383" s="124" t="s">
        <v>1663</v>
      </c>
      <c r="E1383" s="125"/>
      <c r="F1383" s="135"/>
    </row>
    <row r="1384" spans="1:6" ht="15.75" thickBot="1" x14ac:dyDescent="0.3">
      <c r="A1384" s="20" t="s">
        <v>23</v>
      </c>
      <c r="B1384" s="28" t="s">
        <v>1661</v>
      </c>
      <c r="C1384" s="28" t="s">
        <v>1664</v>
      </c>
      <c r="D1384" s="28">
        <v>116</v>
      </c>
      <c r="E1384" s="28" t="s">
        <v>1543</v>
      </c>
      <c r="F1384" s="21" t="s">
        <v>1643</v>
      </c>
    </row>
    <row r="1385" spans="1:6" ht="15.75" thickBot="1" x14ac:dyDescent="0.3">
      <c r="A1385" s="20" t="s">
        <v>90</v>
      </c>
      <c r="B1385" s="28" t="s">
        <v>1665</v>
      </c>
      <c r="C1385" s="28" t="s">
        <v>1666</v>
      </c>
      <c r="D1385" s="124" t="s">
        <v>1667</v>
      </c>
      <c r="E1385" s="125"/>
      <c r="F1385" s="135"/>
    </row>
    <row r="1386" spans="1:6" ht="15.75" thickBot="1" x14ac:dyDescent="0.3">
      <c r="A1386" s="20" t="s">
        <v>27</v>
      </c>
      <c r="B1386" s="28" t="s">
        <v>1665</v>
      </c>
      <c r="C1386" s="28" t="s">
        <v>1668</v>
      </c>
      <c r="D1386" s="28">
        <v>138</v>
      </c>
      <c r="E1386" s="28" t="s">
        <v>1543</v>
      </c>
      <c r="F1386" s="21" t="s">
        <v>1643</v>
      </c>
    </row>
    <row r="1387" spans="1:6" ht="15.75" thickBot="1" x14ac:dyDescent="0.3">
      <c r="A1387" s="20" t="s">
        <v>97</v>
      </c>
      <c r="B1387" s="28" t="s">
        <v>1669</v>
      </c>
      <c r="C1387" s="28" t="s">
        <v>1670</v>
      </c>
      <c r="D1387" s="124" t="s">
        <v>1671</v>
      </c>
      <c r="E1387" s="125"/>
      <c r="F1387" s="135"/>
    </row>
    <row r="1388" spans="1:6" ht="15.75" thickBot="1" x14ac:dyDescent="0.3">
      <c r="A1388" s="20" t="s">
        <v>100</v>
      </c>
      <c r="B1388" s="28" t="s">
        <v>1669</v>
      </c>
      <c r="C1388" s="28" t="s">
        <v>1672</v>
      </c>
      <c r="D1388" s="28">
        <v>185</v>
      </c>
      <c r="E1388" s="28" t="s">
        <v>1543</v>
      </c>
      <c r="F1388" s="21" t="s">
        <v>1643</v>
      </c>
    </row>
    <row r="1389" spans="1:6" x14ac:dyDescent="0.25">
      <c r="A1389" s="146" t="s">
        <v>103</v>
      </c>
      <c r="B1389" s="196" t="s">
        <v>1669</v>
      </c>
      <c r="C1389" s="196" t="s">
        <v>1673</v>
      </c>
      <c r="D1389" s="198" t="s">
        <v>1674</v>
      </c>
      <c r="E1389" s="199"/>
      <c r="F1389" s="200"/>
    </row>
    <row r="1390" spans="1:6" ht="15.75" thickBot="1" x14ac:dyDescent="0.3">
      <c r="A1390" s="123"/>
      <c r="B1390" s="197"/>
      <c r="C1390" s="197"/>
      <c r="D1390" s="193" t="s">
        <v>1675</v>
      </c>
      <c r="E1390" s="194"/>
      <c r="F1390" s="195"/>
    </row>
    <row r="1391" spans="1:6" x14ac:dyDescent="0.25">
      <c r="A1391" s="24"/>
    </row>
    <row r="1392" spans="1:6" ht="15.75" thickBot="1" x14ac:dyDescent="0.3">
      <c r="A1392" s="96" t="s">
        <v>1676</v>
      </c>
    </row>
    <row r="1393" spans="1:6" x14ac:dyDescent="0.25">
      <c r="A1393" s="187" t="s">
        <v>1</v>
      </c>
      <c r="B1393" s="119" t="s">
        <v>2207</v>
      </c>
      <c r="C1393" s="119" t="s">
        <v>2208</v>
      </c>
      <c r="D1393" s="119" t="s">
        <v>2209</v>
      </c>
      <c r="E1393" s="119" t="s">
        <v>2271</v>
      </c>
      <c r="F1393" s="119" t="s">
        <v>2212</v>
      </c>
    </row>
    <row r="1394" spans="1:6" x14ac:dyDescent="0.25">
      <c r="A1394" s="191"/>
      <c r="B1394" s="120"/>
      <c r="C1394" s="120"/>
      <c r="D1394" s="120"/>
      <c r="E1394" s="120"/>
      <c r="F1394" s="120"/>
    </row>
    <row r="1395" spans="1:6" x14ac:dyDescent="0.25">
      <c r="A1395" s="191"/>
      <c r="B1395" s="120"/>
      <c r="C1395" s="120"/>
      <c r="D1395" s="120"/>
      <c r="E1395" s="120"/>
      <c r="F1395" s="120"/>
    </row>
    <row r="1396" spans="1:6" ht="15.75" thickBot="1" x14ac:dyDescent="0.3">
      <c r="A1396" s="188"/>
      <c r="B1396" s="121"/>
      <c r="C1396" s="121"/>
      <c r="D1396" s="121"/>
      <c r="E1396" s="121"/>
      <c r="F1396" s="121"/>
    </row>
    <row r="1397" spans="1:6" x14ac:dyDescent="0.25">
      <c r="A1397" s="146" t="s">
        <v>6</v>
      </c>
      <c r="B1397" s="192" t="s">
        <v>1677</v>
      </c>
      <c r="C1397" s="127"/>
      <c r="D1397" s="127"/>
      <c r="E1397" s="127"/>
      <c r="F1397" s="128"/>
    </row>
    <row r="1398" spans="1:6" ht="15.75" thickBot="1" x14ac:dyDescent="0.3">
      <c r="A1398" s="123"/>
      <c r="B1398" s="193" t="s">
        <v>1678</v>
      </c>
      <c r="C1398" s="194"/>
      <c r="D1398" s="194"/>
      <c r="E1398" s="194"/>
      <c r="F1398" s="195"/>
    </row>
    <row r="1399" spans="1:6" ht="26.25" thickBot="1" x14ac:dyDescent="0.3">
      <c r="A1399" s="20" t="s">
        <v>7</v>
      </c>
      <c r="B1399" s="28" t="s">
        <v>1679</v>
      </c>
      <c r="C1399" s="28" t="s">
        <v>1680</v>
      </c>
      <c r="D1399" s="28">
        <v>256</v>
      </c>
      <c r="E1399" s="28" t="s">
        <v>1681</v>
      </c>
      <c r="F1399" s="21" t="s">
        <v>1682</v>
      </c>
    </row>
    <row r="1400" spans="1:6" ht="15.75" thickBot="1" x14ac:dyDescent="0.3">
      <c r="A1400" s="20" t="s">
        <v>9</v>
      </c>
      <c r="B1400" s="28" t="s">
        <v>1679</v>
      </c>
      <c r="C1400" s="28" t="s">
        <v>1683</v>
      </c>
      <c r="D1400" s="124" t="s">
        <v>1684</v>
      </c>
      <c r="E1400" s="125"/>
      <c r="F1400" s="135"/>
    </row>
    <row r="1401" spans="1:6" ht="26.25" thickBot="1" x14ac:dyDescent="0.3">
      <c r="A1401" s="20" t="s">
        <v>10</v>
      </c>
      <c r="B1401" s="28" t="s">
        <v>1679</v>
      </c>
      <c r="C1401" s="28" t="s">
        <v>1685</v>
      </c>
      <c r="D1401" s="28">
        <v>233</v>
      </c>
      <c r="E1401" s="28" t="s">
        <v>1681</v>
      </c>
      <c r="F1401" s="21" t="s">
        <v>1682</v>
      </c>
    </row>
    <row r="1402" spans="1:6" ht="15.75" thickBot="1" x14ac:dyDescent="0.3">
      <c r="A1402" s="20" t="s">
        <v>11</v>
      </c>
      <c r="B1402" s="28" t="s">
        <v>1679</v>
      </c>
      <c r="C1402" s="28" t="s">
        <v>1686</v>
      </c>
      <c r="D1402" s="124" t="s">
        <v>1687</v>
      </c>
      <c r="E1402" s="125"/>
      <c r="F1402" s="135"/>
    </row>
    <row r="1403" spans="1:6" ht="26.25" thickBot="1" x14ac:dyDescent="0.3">
      <c r="A1403" s="20" t="s">
        <v>38</v>
      </c>
      <c r="B1403" s="28" t="s">
        <v>1679</v>
      </c>
      <c r="C1403" s="28" t="s">
        <v>1688</v>
      </c>
      <c r="D1403" s="28">
        <v>227</v>
      </c>
      <c r="E1403" s="28" t="s">
        <v>1681</v>
      </c>
      <c r="F1403" s="21" t="s">
        <v>1682</v>
      </c>
    </row>
    <row r="1404" spans="1:6" ht="15.75" thickBot="1" x14ac:dyDescent="0.3">
      <c r="A1404" s="20" t="s">
        <v>13</v>
      </c>
      <c r="B1404" s="28" t="s">
        <v>1679</v>
      </c>
      <c r="C1404" s="28" t="s">
        <v>1689</v>
      </c>
      <c r="D1404" s="124" t="s">
        <v>1690</v>
      </c>
      <c r="E1404" s="125"/>
      <c r="F1404" s="135"/>
    </row>
    <row r="1405" spans="1:6" x14ac:dyDescent="0.25">
      <c r="A1405" s="24"/>
    </row>
    <row r="1406" spans="1:6" ht="15.75" thickBot="1" x14ac:dyDescent="0.3">
      <c r="A1406" s="96" t="s">
        <v>1691</v>
      </c>
    </row>
    <row r="1407" spans="1:6" x14ac:dyDescent="0.25">
      <c r="A1407" s="187" t="s">
        <v>1</v>
      </c>
      <c r="B1407" s="119" t="s">
        <v>2207</v>
      </c>
      <c r="C1407" s="119" t="s">
        <v>2208</v>
      </c>
      <c r="D1407" s="119" t="s">
        <v>2209</v>
      </c>
      <c r="E1407" s="119" t="s">
        <v>2271</v>
      </c>
      <c r="F1407" s="119" t="s">
        <v>2212</v>
      </c>
    </row>
    <row r="1408" spans="1:6" x14ac:dyDescent="0.25">
      <c r="A1408" s="191"/>
      <c r="B1408" s="120"/>
      <c r="C1408" s="120"/>
      <c r="D1408" s="120"/>
      <c r="E1408" s="120"/>
      <c r="F1408" s="120"/>
    </row>
    <row r="1409" spans="1:6" x14ac:dyDescent="0.25">
      <c r="A1409" s="191"/>
      <c r="B1409" s="120"/>
      <c r="C1409" s="120"/>
      <c r="D1409" s="120"/>
      <c r="E1409" s="120"/>
      <c r="F1409" s="120"/>
    </row>
    <row r="1410" spans="1:6" ht="15.75" thickBot="1" x14ac:dyDescent="0.3">
      <c r="A1410" s="188"/>
      <c r="B1410" s="121"/>
      <c r="C1410" s="121"/>
      <c r="D1410" s="121"/>
      <c r="E1410" s="121"/>
      <c r="F1410" s="121"/>
    </row>
    <row r="1411" spans="1:6" x14ac:dyDescent="0.25">
      <c r="A1411" s="146" t="s">
        <v>6</v>
      </c>
      <c r="B1411" s="192" t="s">
        <v>1692</v>
      </c>
      <c r="C1411" s="127"/>
      <c r="D1411" s="127"/>
      <c r="E1411" s="127"/>
      <c r="F1411" s="128"/>
    </row>
    <row r="1412" spans="1:6" ht="15.75" thickBot="1" x14ac:dyDescent="0.3">
      <c r="A1412" s="123"/>
      <c r="B1412" s="193" t="s">
        <v>1693</v>
      </c>
      <c r="C1412" s="194"/>
      <c r="D1412" s="194"/>
      <c r="E1412" s="194"/>
      <c r="F1412" s="195"/>
    </row>
    <row r="1413" spans="1:6" ht="15.75" thickBot="1" x14ac:dyDescent="0.3">
      <c r="A1413" s="20" t="s">
        <v>7</v>
      </c>
      <c r="B1413" s="28" t="s">
        <v>1694</v>
      </c>
      <c r="C1413" s="28" t="s">
        <v>509</v>
      </c>
      <c r="D1413" s="124" t="s">
        <v>1695</v>
      </c>
      <c r="E1413" s="125"/>
      <c r="F1413" s="135"/>
    </row>
    <row r="1414" spans="1:6" ht="15.75" thickBot="1" x14ac:dyDescent="0.3">
      <c r="A1414" s="20" t="s">
        <v>9</v>
      </c>
      <c r="B1414" s="28" t="s">
        <v>1694</v>
      </c>
      <c r="C1414" s="28" t="s">
        <v>1696</v>
      </c>
      <c r="D1414" s="28">
        <v>160</v>
      </c>
      <c r="E1414" s="28" t="s">
        <v>1697</v>
      </c>
      <c r="F1414" s="21" t="s">
        <v>1698</v>
      </c>
    </row>
    <row r="1415" spans="1:6" ht="15.75" thickBot="1" x14ac:dyDescent="0.3">
      <c r="A1415" s="20" t="s">
        <v>10</v>
      </c>
      <c r="B1415" s="28" t="s">
        <v>1699</v>
      </c>
      <c r="C1415" s="28" t="s">
        <v>1700</v>
      </c>
      <c r="D1415" s="124" t="s">
        <v>1701</v>
      </c>
      <c r="E1415" s="125"/>
      <c r="F1415" s="135"/>
    </row>
    <row r="1416" spans="1:6" ht="15.75" thickBot="1" x14ac:dyDescent="0.3">
      <c r="A1416" s="20" t="s">
        <v>11</v>
      </c>
      <c r="B1416" s="28" t="s">
        <v>1699</v>
      </c>
      <c r="C1416" s="28" t="s">
        <v>1702</v>
      </c>
      <c r="D1416" s="28">
        <v>131</v>
      </c>
      <c r="E1416" s="28" t="s">
        <v>1697</v>
      </c>
      <c r="F1416" s="21" t="s">
        <v>1698</v>
      </c>
    </row>
    <row r="1417" spans="1:6" ht="15.75" thickBot="1" x14ac:dyDescent="0.3">
      <c r="A1417" s="20" t="s">
        <v>38</v>
      </c>
      <c r="B1417" s="28" t="s">
        <v>1703</v>
      </c>
      <c r="C1417" s="28" t="s">
        <v>1704</v>
      </c>
      <c r="D1417" s="124" t="s">
        <v>1705</v>
      </c>
      <c r="E1417" s="125"/>
      <c r="F1417" s="135"/>
    </row>
    <row r="1418" spans="1:6" ht="15.75" thickBot="1" x14ac:dyDescent="0.3">
      <c r="A1418" s="20" t="s">
        <v>13</v>
      </c>
      <c r="B1418" s="28" t="s">
        <v>1703</v>
      </c>
      <c r="C1418" s="28" t="s">
        <v>1706</v>
      </c>
      <c r="D1418" s="28">
        <v>166</v>
      </c>
      <c r="E1418" s="28" t="s">
        <v>1697</v>
      </c>
      <c r="F1418" s="21" t="s">
        <v>1698</v>
      </c>
    </row>
    <row r="1419" spans="1:6" ht="15.75" thickBot="1" x14ac:dyDescent="0.3">
      <c r="A1419" s="20" t="s">
        <v>14</v>
      </c>
      <c r="B1419" s="28" t="s">
        <v>1707</v>
      </c>
      <c r="C1419" s="28" t="s">
        <v>1708</v>
      </c>
      <c r="D1419" s="124" t="s">
        <v>1709</v>
      </c>
      <c r="E1419" s="125"/>
      <c r="F1419" s="135"/>
    </row>
    <row r="1420" spans="1:6" ht="15.75" thickBot="1" x14ac:dyDescent="0.3">
      <c r="A1420" s="20" t="s">
        <v>15</v>
      </c>
      <c r="B1420" s="28" t="s">
        <v>1707</v>
      </c>
      <c r="C1420" s="28" t="s">
        <v>1710</v>
      </c>
      <c r="D1420" s="28">
        <v>223</v>
      </c>
      <c r="E1420" s="28" t="s">
        <v>1697</v>
      </c>
      <c r="F1420" s="21" t="s">
        <v>1698</v>
      </c>
    </row>
    <row r="1421" spans="1:6" ht="15.75" thickBot="1" x14ac:dyDescent="0.3">
      <c r="A1421" s="20" t="s">
        <v>16</v>
      </c>
      <c r="B1421" s="28" t="s">
        <v>1711</v>
      </c>
      <c r="C1421" s="28" t="s">
        <v>1712</v>
      </c>
      <c r="D1421" s="124" t="s">
        <v>1713</v>
      </c>
      <c r="E1421" s="125"/>
      <c r="F1421" s="135"/>
    </row>
    <row r="1422" spans="1:6" ht="15.75" thickBot="1" x14ac:dyDescent="0.3">
      <c r="A1422" s="20" t="s">
        <v>17</v>
      </c>
      <c r="B1422" s="28" t="s">
        <v>1711</v>
      </c>
      <c r="C1422" s="28" t="s">
        <v>1714</v>
      </c>
      <c r="D1422" s="28">
        <v>200</v>
      </c>
      <c r="E1422" s="28" t="s">
        <v>1697</v>
      </c>
      <c r="F1422" s="21" t="s">
        <v>1698</v>
      </c>
    </row>
    <row r="1423" spans="1:6" x14ac:dyDescent="0.25">
      <c r="A1423" s="146" t="s">
        <v>19</v>
      </c>
      <c r="B1423" s="196" t="s">
        <v>1715</v>
      </c>
      <c r="C1423" s="196" t="s">
        <v>1716</v>
      </c>
      <c r="D1423" s="198" t="s">
        <v>1717</v>
      </c>
      <c r="E1423" s="199"/>
      <c r="F1423" s="200"/>
    </row>
    <row r="1424" spans="1:6" ht="15.75" thickBot="1" x14ac:dyDescent="0.3">
      <c r="A1424" s="123"/>
      <c r="B1424" s="197"/>
      <c r="C1424" s="197"/>
      <c r="D1424" s="193" t="s">
        <v>1675</v>
      </c>
      <c r="E1424" s="194"/>
      <c r="F1424" s="195"/>
    </row>
    <row r="1425" spans="1:6" ht="15.75" thickBot="1" x14ac:dyDescent="0.3">
      <c r="A1425" s="20" t="s">
        <v>20</v>
      </c>
      <c r="B1425" s="28" t="s">
        <v>1715</v>
      </c>
      <c r="C1425" s="28" t="s">
        <v>1718</v>
      </c>
      <c r="D1425" s="28">
        <v>295</v>
      </c>
      <c r="E1425" s="28" t="s">
        <v>1697</v>
      </c>
      <c r="F1425" s="21" t="s">
        <v>1719</v>
      </c>
    </row>
    <row r="1426" spans="1:6" ht="15.75" thickBot="1" x14ac:dyDescent="0.3">
      <c r="A1426" s="20" t="s">
        <v>22</v>
      </c>
      <c r="B1426" s="28" t="s">
        <v>1720</v>
      </c>
      <c r="C1426" s="28" t="s">
        <v>1721</v>
      </c>
      <c r="D1426" s="124" t="s">
        <v>1722</v>
      </c>
      <c r="E1426" s="125"/>
      <c r="F1426" s="135"/>
    </row>
    <row r="1427" spans="1:6" ht="15.75" thickBot="1" x14ac:dyDescent="0.3">
      <c r="A1427" s="20" t="s">
        <v>23</v>
      </c>
      <c r="B1427" s="28" t="s">
        <v>1720</v>
      </c>
      <c r="C1427" s="28" t="s">
        <v>1723</v>
      </c>
      <c r="D1427" s="28">
        <v>2475</v>
      </c>
      <c r="E1427" s="28" t="s">
        <v>1697</v>
      </c>
      <c r="F1427" s="21" t="s">
        <v>1724</v>
      </c>
    </row>
    <row r="1428" spans="1:6" ht="15.75" thickBot="1" x14ac:dyDescent="0.3">
      <c r="A1428" s="20" t="s">
        <v>90</v>
      </c>
      <c r="B1428" s="28" t="s">
        <v>1725</v>
      </c>
      <c r="C1428" s="28" t="s">
        <v>1726</v>
      </c>
      <c r="D1428" s="124" t="s">
        <v>1727</v>
      </c>
      <c r="E1428" s="125"/>
      <c r="F1428" s="135"/>
    </row>
    <row r="1429" spans="1:6" ht="15.75" thickBot="1" x14ac:dyDescent="0.3">
      <c r="A1429" s="20" t="s">
        <v>27</v>
      </c>
      <c r="B1429" s="28" t="s">
        <v>1725</v>
      </c>
      <c r="C1429" s="28" t="s">
        <v>1728</v>
      </c>
      <c r="D1429" s="28">
        <v>155</v>
      </c>
      <c r="E1429" s="28" t="s">
        <v>1697</v>
      </c>
      <c r="F1429" s="21" t="s">
        <v>1724</v>
      </c>
    </row>
    <row r="1430" spans="1:6" ht="15.75" thickBot="1" x14ac:dyDescent="0.3">
      <c r="A1430" s="20" t="s">
        <v>97</v>
      </c>
      <c r="B1430" s="28" t="s">
        <v>1725</v>
      </c>
      <c r="C1430" s="28" t="s">
        <v>1729</v>
      </c>
      <c r="D1430" s="124" t="s">
        <v>1730</v>
      </c>
      <c r="E1430" s="125"/>
      <c r="F1430" s="135"/>
    </row>
    <row r="1431" spans="1:6" x14ac:dyDescent="0.25">
      <c r="A1431" s="56"/>
    </row>
    <row r="1432" spans="1:6" x14ac:dyDescent="0.25">
      <c r="A1432" s="16"/>
    </row>
    <row r="1433" spans="1:6" x14ac:dyDescent="0.25">
      <c r="A1433" s="16"/>
    </row>
    <row r="1434" spans="1:6" ht="15.75" thickBot="1" x14ac:dyDescent="0.3">
      <c r="A1434" s="96" t="s">
        <v>1731</v>
      </c>
    </row>
    <row r="1435" spans="1:6" x14ac:dyDescent="0.25">
      <c r="A1435" s="187" t="s">
        <v>1</v>
      </c>
      <c r="B1435" s="119" t="s">
        <v>2207</v>
      </c>
      <c r="C1435" s="119" t="s">
        <v>2208</v>
      </c>
      <c r="D1435" s="119" t="s">
        <v>2209</v>
      </c>
      <c r="E1435" s="119" t="s">
        <v>2271</v>
      </c>
      <c r="F1435" s="119" t="s">
        <v>2212</v>
      </c>
    </row>
    <row r="1436" spans="1:6" x14ac:dyDescent="0.25">
      <c r="A1436" s="191"/>
      <c r="B1436" s="120"/>
      <c r="C1436" s="120"/>
      <c r="D1436" s="120"/>
      <c r="E1436" s="120"/>
      <c r="F1436" s="120"/>
    </row>
    <row r="1437" spans="1:6" x14ac:dyDescent="0.25">
      <c r="A1437" s="191"/>
      <c r="B1437" s="120"/>
      <c r="C1437" s="120"/>
      <c r="D1437" s="120"/>
      <c r="E1437" s="120"/>
      <c r="F1437" s="120"/>
    </row>
    <row r="1438" spans="1:6" ht="15.75" thickBot="1" x14ac:dyDescent="0.3">
      <c r="A1438" s="188"/>
      <c r="B1438" s="121"/>
      <c r="C1438" s="121"/>
      <c r="D1438" s="121"/>
      <c r="E1438" s="121"/>
      <c r="F1438" s="121"/>
    </row>
    <row r="1439" spans="1:6" x14ac:dyDescent="0.25">
      <c r="A1439" s="146" t="s">
        <v>6</v>
      </c>
      <c r="B1439" s="192" t="s">
        <v>1732</v>
      </c>
      <c r="C1439" s="127"/>
      <c r="D1439" s="127"/>
      <c r="E1439" s="127"/>
      <c r="F1439" s="128"/>
    </row>
    <row r="1440" spans="1:6" x14ac:dyDescent="0.25">
      <c r="A1440" s="122"/>
      <c r="B1440" s="201" t="s">
        <v>1733</v>
      </c>
      <c r="C1440" s="202"/>
      <c r="D1440" s="202"/>
      <c r="E1440" s="202"/>
      <c r="F1440" s="203"/>
    </row>
    <row r="1441" spans="1:6" x14ac:dyDescent="0.25">
      <c r="A1441" s="122"/>
      <c r="B1441" s="201" t="s">
        <v>1734</v>
      </c>
      <c r="C1441" s="202"/>
      <c r="D1441" s="202"/>
      <c r="E1441" s="202"/>
      <c r="F1441" s="203"/>
    </row>
    <row r="1442" spans="1:6" x14ac:dyDescent="0.25">
      <c r="A1442" s="122"/>
      <c r="B1442" s="201" t="s">
        <v>1735</v>
      </c>
      <c r="C1442" s="202"/>
      <c r="D1442" s="202"/>
      <c r="E1442" s="202"/>
      <c r="F1442" s="203"/>
    </row>
    <row r="1443" spans="1:6" ht="15.75" thickBot="1" x14ac:dyDescent="0.3">
      <c r="A1443" s="123"/>
      <c r="B1443" s="193" t="s">
        <v>1736</v>
      </c>
      <c r="C1443" s="194"/>
      <c r="D1443" s="194"/>
      <c r="E1443" s="194"/>
      <c r="F1443" s="195"/>
    </row>
    <row r="1444" spans="1:6" ht="15.75" thickBot="1" x14ac:dyDescent="0.3">
      <c r="A1444" s="20" t="s">
        <v>7</v>
      </c>
      <c r="B1444" s="28" t="s">
        <v>1737</v>
      </c>
      <c r="C1444" s="28" t="s">
        <v>509</v>
      </c>
      <c r="D1444" s="124" t="s">
        <v>1738</v>
      </c>
      <c r="E1444" s="125"/>
      <c r="F1444" s="135"/>
    </row>
    <row r="1445" spans="1:6" ht="77.25" thickBot="1" x14ac:dyDescent="0.3">
      <c r="A1445" s="20" t="s">
        <v>9</v>
      </c>
      <c r="B1445" s="28" t="s">
        <v>1737</v>
      </c>
      <c r="C1445" s="28" t="s">
        <v>1739</v>
      </c>
      <c r="D1445" s="28">
        <v>148</v>
      </c>
      <c r="E1445" s="28" t="s">
        <v>50</v>
      </c>
      <c r="F1445" s="21" t="s">
        <v>1740</v>
      </c>
    </row>
    <row r="1446" spans="1:6" ht="15.75" thickBot="1" x14ac:dyDescent="0.3">
      <c r="A1446" s="20" t="s">
        <v>10</v>
      </c>
      <c r="B1446" s="28" t="s">
        <v>1741</v>
      </c>
      <c r="C1446" s="28" t="s">
        <v>1742</v>
      </c>
      <c r="D1446" s="124" t="s">
        <v>1743</v>
      </c>
      <c r="E1446" s="125"/>
      <c r="F1446" s="135"/>
    </row>
    <row r="1447" spans="1:6" ht="15.75" thickBot="1" x14ac:dyDescent="0.3">
      <c r="A1447" s="20" t="s">
        <v>11</v>
      </c>
      <c r="B1447" s="28" t="s">
        <v>1741</v>
      </c>
      <c r="C1447" s="28" t="s">
        <v>1744</v>
      </c>
      <c r="D1447" s="28">
        <v>20</v>
      </c>
      <c r="E1447" s="28" t="s">
        <v>88</v>
      </c>
      <c r="F1447" s="21" t="s">
        <v>89</v>
      </c>
    </row>
    <row r="1448" spans="1:6" ht="39" thickBot="1" x14ac:dyDescent="0.3">
      <c r="A1448" s="20" t="s">
        <v>38</v>
      </c>
      <c r="B1448" s="28" t="s">
        <v>93</v>
      </c>
      <c r="C1448" s="28" t="s">
        <v>1745</v>
      </c>
      <c r="D1448" s="28">
        <v>292</v>
      </c>
      <c r="E1448" s="28" t="s">
        <v>96</v>
      </c>
      <c r="F1448" s="21" t="s">
        <v>1746</v>
      </c>
    </row>
    <row r="1449" spans="1:6" ht="15.75" thickBot="1" x14ac:dyDescent="0.3">
      <c r="A1449" s="20" t="s">
        <v>13</v>
      </c>
      <c r="B1449" s="28" t="s">
        <v>93</v>
      </c>
      <c r="C1449" s="28" t="s">
        <v>1747</v>
      </c>
      <c r="D1449" s="124" t="s">
        <v>1748</v>
      </c>
      <c r="E1449" s="125"/>
      <c r="F1449" s="135"/>
    </row>
    <row r="1450" spans="1:6" ht="39" thickBot="1" x14ac:dyDescent="0.3">
      <c r="A1450" s="20" t="s">
        <v>14</v>
      </c>
      <c r="B1450" s="28" t="s">
        <v>1749</v>
      </c>
      <c r="C1450" s="28" t="s">
        <v>1750</v>
      </c>
      <c r="D1450" s="28">
        <v>21</v>
      </c>
      <c r="E1450" s="28" t="s">
        <v>50</v>
      </c>
      <c r="F1450" s="21" t="s">
        <v>1751</v>
      </c>
    </row>
    <row r="1451" spans="1:6" ht="15.75" thickBot="1" x14ac:dyDescent="0.3">
      <c r="A1451" s="20" t="s">
        <v>15</v>
      </c>
      <c r="B1451" s="28" t="s">
        <v>1752</v>
      </c>
      <c r="C1451" s="28" t="s">
        <v>1753</v>
      </c>
      <c r="D1451" s="28">
        <v>38</v>
      </c>
      <c r="E1451" s="28" t="s">
        <v>50</v>
      </c>
      <c r="F1451" s="21" t="s">
        <v>1754</v>
      </c>
    </row>
    <row r="1452" spans="1:6" ht="26.25" thickBot="1" x14ac:dyDescent="0.3">
      <c r="A1452" s="20" t="s">
        <v>16</v>
      </c>
      <c r="B1452" s="28" t="s">
        <v>1755</v>
      </c>
      <c r="C1452" s="28" t="s">
        <v>1756</v>
      </c>
      <c r="D1452" s="28">
        <v>52</v>
      </c>
      <c r="E1452" s="28" t="s">
        <v>1757</v>
      </c>
      <c r="F1452" s="21" t="s">
        <v>1758</v>
      </c>
    </row>
    <row r="1453" spans="1:6" ht="15.75" thickBot="1" x14ac:dyDescent="0.3">
      <c r="A1453" s="20" t="s">
        <v>17</v>
      </c>
      <c r="B1453" s="28" t="s">
        <v>1755</v>
      </c>
      <c r="C1453" s="28" t="s">
        <v>1759</v>
      </c>
      <c r="D1453" s="124" t="s">
        <v>1760</v>
      </c>
      <c r="E1453" s="125"/>
      <c r="F1453" s="135"/>
    </row>
    <row r="1454" spans="1:6" ht="15.75" thickBot="1" x14ac:dyDescent="0.3">
      <c r="A1454" s="20" t="s">
        <v>19</v>
      </c>
      <c r="B1454" s="28" t="s">
        <v>1761</v>
      </c>
      <c r="C1454" s="28" t="s">
        <v>1762</v>
      </c>
      <c r="D1454" s="28">
        <v>345</v>
      </c>
      <c r="E1454" s="28" t="s">
        <v>1763</v>
      </c>
      <c r="F1454" s="21" t="s">
        <v>1764</v>
      </c>
    </row>
    <row r="1455" spans="1:6" ht="15.75" thickBot="1" x14ac:dyDescent="0.3">
      <c r="A1455" s="20" t="s">
        <v>20</v>
      </c>
      <c r="B1455" s="28" t="s">
        <v>1761</v>
      </c>
      <c r="C1455" s="28" t="s">
        <v>1765</v>
      </c>
      <c r="D1455" s="124" t="s">
        <v>1766</v>
      </c>
      <c r="E1455" s="125"/>
      <c r="F1455" s="135"/>
    </row>
    <row r="1456" spans="1:6" ht="15.75" thickBot="1" x14ac:dyDescent="0.3">
      <c r="A1456" s="20" t="s">
        <v>22</v>
      </c>
      <c r="B1456" s="28" t="s">
        <v>1767</v>
      </c>
      <c r="C1456" s="28" t="s">
        <v>1768</v>
      </c>
      <c r="D1456" s="28">
        <v>80</v>
      </c>
      <c r="E1456" s="28" t="s">
        <v>1769</v>
      </c>
      <c r="F1456" s="21" t="s">
        <v>1770</v>
      </c>
    </row>
    <row r="1457" spans="1:6" ht="15.75" thickBot="1" x14ac:dyDescent="0.3">
      <c r="A1457" s="20" t="s">
        <v>23</v>
      </c>
      <c r="B1457" s="28" t="s">
        <v>1767</v>
      </c>
      <c r="C1457" s="28" t="s">
        <v>1771</v>
      </c>
      <c r="D1457" s="124" t="s">
        <v>1772</v>
      </c>
      <c r="E1457" s="125"/>
      <c r="F1457" s="135"/>
    </row>
    <row r="1458" spans="1:6" ht="15.75" thickBot="1" x14ac:dyDescent="0.3">
      <c r="A1458" s="20" t="s">
        <v>90</v>
      </c>
      <c r="B1458" s="28" t="s">
        <v>1773</v>
      </c>
      <c r="C1458" s="28" t="s">
        <v>1774</v>
      </c>
      <c r="D1458" s="28">
        <v>184</v>
      </c>
      <c r="E1458" s="28" t="s">
        <v>1775</v>
      </c>
      <c r="F1458" s="21" t="s">
        <v>1776</v>
      </c>
    </row>
    <row r="1459" spans="1:6" ht="15.75" thickBot="1" x14ac:dyDescent="0.3">
      <c r="A1459" s="20" t="s">
        <v>27</v>
      </c>
      <c r="B1459" s="28" t="s">
        <v>1773</v>
      </c>
      <c r="C1459" s="28" t="s">
        <v>1777</v>
      </c>
      <c r="D1459" s="124" t="s">
        <v>1778</v>
      </c>
      <c r="E1459" s="125"/>
      <c r="F1459" s="135"/>
    </row>
    <row r="1460" spans="1:6" x14ac:dyDescent="0.25">
      <c r="A1460" s="24"/>
    </row>
    <row r="1461" spans="1:6" ht="15.75" thickBot="1" x14ac:dyDescent="0.3">
      <c r="A1461" s="96" t="s">
        <v>1779</v>
      </c>
    </row>
    <row r="1462" spans="1:6" x14ac:dyDescent="0.25">
      <c r="A1462" s="187" t="s">
        <v>1</v>
      </c>
      <c r="B1462" s="119" t="s">
        <v>2207</v>
      </c>
      <c r="C1462" s="119" t="s">
        <v>2208</v>
      </c>
      <c r="D1462" s="119" t="s">
        <v>2209</v>
      </c>
      <c r="E1462" s="119" t="s">
        <v>2271</v>
      </c>
      <c r="F1462" s="119" t="s">
        <v>2212</v>
      </c>
    </row>
    <row r="1463" spans="1:6" x14ac:dyDescent="0.25">
      <c r="A1463" s="191"/>
      <c r="B1463" s="120"/>
      <c r="C1463" s="120"/>
      <c r="D1463" s="120"/>
      <c r="E1463" s="120"/>
      <c r="F1463" s="120"/>
    </row>
    <row r="1464" spans="1:6" x14ac:dyDescent="0.25">
      <c r="A1464" s="191"/>
      <c r="B1464" s="120"/>
      <c r="C1464" s="120"/>
      <c r="D1464" s="120"/>
      <c r="E1464" s="120"/>
      <c r="F1464" s="120"/>
    </row>
    <row r="1465" spans="1:6" ht="15.75" thickBot="1" x14ac:dyDescent="0.3">
      <c r="A1465" s="188"/>
      <c r="B1465" s="121"/>
      <c r="C1465" s="121"/>
      <c r="D1465" s="121"/>
      <c r="E1465" s="121"/>
      <c r="F1465" s="121"/>
    </row>
    <row r="1466" spans="1:6" x14ac:dyDescent="0.25">
      <c r="A1466" s="146" t="s">
        <v>6</v>
      </c>
      <c r="B1466" s="192" t="s">
        <v>1780</v>
      </c>
      <c r="C1466" s="127"/>
      <c r="D1466" s="127"/>
      <c r="E1466" s="127"/>
      <c r="F1466" s="128"/>
    </row>
    <row r="1467" spans="1:6" x14ac:dyDescent="0.25">
      <c r="A1467" s="122"/>
      <c r="B1467" s="201" t="s">
        <v>1781</v>
      </c>
      <c r="C1467" s="202"/>
      <c r="D1467" s="202"/>
      <c r="E1467" s="202"/>
      <c r="F1467" s="203"/>
    </row>
    <row r="1468" spans="1:6" ht="15.75" thickBot="1" x14ac:dyDescent="0.3">
      <c r="A1468" s="123"/>
      <c r="B1468" s="193" t="s">
        <v>1782</v>
      </c>
      <c r="C1468" s="194"/>
      <c r="D1468" s="194"/>
      <c r="E1468" s="194"/>
      <c r="F1468" s="195"/>
    </row>
    <row r="1469" spans="1:6" ht="15.75" thickBot="1" x14ac:dyDescent="0.3">
      <c r="A1469" s="20" t="s">
        <v>7</v>
      </c>
      <c r="B1469" s="28" t="s">
        <v>1783</v>
      </c>
      <c r="C1469" s="28" t="s">
        <v>509</v>
      </c>
      <c r="D1469" s="124" t="s">
        <v>1784</v>
      </c>
      <c r="E1469" s="125"/>
      <c r="F1469" s="135"/>
    </row>
    <row r="1470" spans="1:6" ht="15.75" thickBot="1" x14ac:dyDescent="0.3">
      <c r="A1470" s="20" t="s">
        <v>9</v>
      </c>
      <c r="B1470" s="28" t="s">
        <v>1783</v>
      </c>
      <c r="C1470" s="28" t="s">
        <v>1785</v>
      </c>
      <c r="D1470" s="28">
        <v>1509</v>
      </c>
      <c r="E1470" s="28" t="s">
        <v>1202</v>
      </c>
      <c r="F1470" s="21" t="s">
        <v>1208</v>
      </c>
    </row>
    <row r="1471" spans="1:6" ht="15.75" thickBot="1" x14ac:dyDescent="0.3">
      <c r="A1471" s="20" t="s">
        <v>10</v>
      </c>
      <c r="B1471" s="28" t="s">
        <v>1783</v>
      </c>
      <c r="C1471" s="28" t="s">
        <v>1786</v>
      </c>
      <c r="D1471" s="124" t="s">
        <v>1787</v>
      </c>
      <c r="E1471" s="125"/>
      <c r="F1471" s="135"/>
    </row>
    <row r="1472" spans="1:6" x14ac:dyDescent="0.25">
      <c r="A1472" s="24"/>
    </row>
    <row r="1473" spans="1:6" ht="15.75" thickBot="1" x14ac:dyDescent="0.3">
      <c r="A1473" s="96" t="s">
        <v>1788</v>
      </c>
    </row>
    <row r="1474" spans="1:6" x14ac:dyDescent="0.25">
      <c r="A1474" s="187" t="s">
        <v>1</v>
      </c>
      <c r="B1474" s="119" t="s">
        <v>2207</v>
      </c>
      <c r="C1474" s="119" t="s">
        <v>2208</v>
      </c>
      <c r="D1474" s="119" t="s">
        <v>2209</v>
      </c>
      <c r="E1474" s="119" t="s">
        <v>2271</v>
      </c>
      <c r="F1474" s="119" t="s">
        <v>2212</v>
      </c>
    </row>
    <row r="1475" spans="1:6" x14ac:dyDescent="0.25">
      <c r="A1475" s="191"/>
      <c r="B1475" s="120"/>
      <c r="C1475" s="120"/>
      <c r="D1475" s="120"/>
      <c r="E1475" s="120"/>
      <c r="F1475" s="120"/>
    </row>
    <row r="1476" spans="1:6" x14ac:dyDescent="0.25">
      <c r="A1476" s="191"/>
      <c r="B1476" s="120"/>
      <c r="C1476" s="120"/>
      <c r="D1476" s="120"/>
      <c r="E1476" s="120"/>
      <c r="F1476" s="120"/>
    </row>
    <row r="1477" spans="1:6" ht="15.75" thickBot="1" x14ac:dyDescent="0.3">
      <c r="A1477" s="188"/>
      <c r="B1477" s="121"/>
      <c r="C1477" s="121"/>
      <c r="D1477" s="121"/>
      <c r="E1477" s="121"/>
      <c r="F1477" s="121"/>
    </row>
    <row r="1478" spans="1:6" x14ac:dyDescent="0.25">
      <c r="A1478" s="146" t="s">
        <v>6</v>
      </c>
      <c r="B1478" s="192" t="s">
        <v>1789</v>
      </c>
      <c r="C1478" s="127"/>
      <c r="D1478" s="127"/>
      <c r="E1478" s="127"/>
      <c r="F1478" s="128"/>
    </row>
    <row r="1479" spans="1:6" ht="15.75" thickBot="1" x14ac:dyDescent="0.3">
      <c r="A1479" s="123"/>
      <c r="B1479" s="193" t="s">
        <v>1790</v>
      </c>
      <c r="C1479" s="194"/>
      <c r="D1479" s="194"/>
      <c r="E1479" s="194"/>
      <c r="F1479" s="195"/>
    </row>
    <row r="1480" spans="1:6" x14ac:dyDescent="0.25">
      <c r="A1480" s="146" t="s">
        <v>7</v>
      </c>
      <c r="B1480" s="196" t="s">
        <v>1791</v>
      </c>
      <c r="C1480" s="196" t="s">
        <v>509</v>
      </c>
      <c r="D1480" s="198" t="s">
        <v>1792</v>
      </c>
      <c r="E1480" s="199"/>
      <c r="F1480" s="200"/>
    </row>
    <row r="1481" spans="1:6" ht="15.75" thickBot="1" x14ac:dyDescent="0.3">
      <c r="A1481" s="123"/>
      <c r="B1481" s="197"/>
      <c r="C1481" s="197"/>
      <c r="D1481" s="193" t="s">
        <v>1793</v>
      </c>
      <c r="E1481" s="194"/>
      <c r="F1481" s="195"/>
    </row>
    <row r="1482" spans="1:6" ht="15.75" thickBot="1" x14ac:dyDescent="0.3">
      <c r="A1482" s="20" t="s">
        <v>9</v>
      </c>
      <c r="B1482" s="28" t="s">
        <v>1791</v>
      </c>
      <c r="C1482" s="28" t="s">
        <v>1794</v>
      </c>
      <c r="D1482" s="28">
        <v>180</v>
      </c>
      <c r="E1482" s="28" t="s">
        <v>1795</v>
      </c>
      <c r="F1482" s="21" t="s">
        <v>1796</v>
      </c>
    </row>
    <row r="1483" spans="1:6" x14ac:dyDescent="0.25">
      <c r="A1483" s="146" t="s">
        <v>10</v>
      </c>
      <c r="B1483" s="196" t="s">
        <v>1797</v>
      </c>
      <c r="C1483" s="196" t="s">
        <v>1798</v>
      </c>
      <c r="D1483" s="198" t="s">
        <v>1799</v>
      </c>
      <c r="E1483" s="199"/>
      <c r="F1483" s="200"/>
    </row>
    <row r="1484" spans="1:6" ht="15.75" thickBot="1" x14ac:dyDescent="0.3">
      <c r="A1484" s="123"/>
      <c r="B1484" s="197"/>
      <c r="C1484" s="197"/>
      <c r="D1484" s="193" t="s">
        <v>1793</v>
      </c>
      <c r="E1484" s="194"/>
      <c r="F1484" s="195"/>
    </row>
    <row r="1485" spans="1:6" ht="15.75" thickBot="1" x14ac:dyDescent="0.3">
      <c r="A1485" s="20" t="s">
        <v>11</v>
      </c>
      <c r="B1485" s="28" t="s">
        <v>1797</v>
      </c>
      <c r="C1485" s="28" t="s">
        <v>1800</v>
      </c>
      <c r="D1485" s="28">
        <v>101</v>
      </c>
      <c r="E1485" s="28" t="s">
        <v>1795</v>
      </c>
      <c r="F1485" s="21" t="s">
        <v>1796</v>
      </c>
    </row>
    <row r="1486" spans="1:6" x14ac:dyDescent="0.25">
      <c r="A1486" s="146" t="s">
        <v>38</v>
      </c>
      <c r="B1486" s="196" t="s">
        <v>1801</v>
      </c>
      <c r="C1486" s="196" t="s">
        <v>1802</v>
      </c>
      <c r="D1486" s="198" t="s">
        <v>1803</v>
      </c>
      <c r="E1486" s="199"/>
      <c r="F1486" s="200"/>
    </row>
    <row r="1487" spans="1:6" ht="15.75" thickBot="1" x14ac:dyDescent="0.3">
      <c r="A1487" s="123"/>
      <c r="B1487" s="197"/>
      <c r="C1487" s="197"/>
      <c r="D1487" s="193" t="s">
        <v>1793</v>
      </c>
      <c r="E1487" s="194"/>
      <c r="F1487" s="195"/>
    </row>
    <row r="1488" spans="1:6" ht="15.75" thickBot="1" x14ac:dyDescent="0.3">
      <c r="A1488" s="20" t="s">
        <v>13</v>
      </c>
      <c r="B1488" s="28" t="s">
        <v>1801</v>
      </c>
      <c r="C1488" s="28" t="s">
        <v>1804</v>
      </c>
      <c r="D1488" s="28">
        <v>160</v>
      </c>
      <c r="E1488" s="28" t="s">
        <v>1795</v>
      </c>
      <c r="F1488" s="21" t="s">
        <v>1796</v>
      </c>
    </row>
    <row r="1489" spans="1:6" x14ac:dyDescent="0.25">
      <c r="A1489" s="146" t="s">
        <v>14</v>
      </c>
      <c r="B1489" s="196" t="s">
        <v>1805</v>
      </c>
      <c r="C1489" s="196" t="s">
        <v>1806</v>
      </c>
      <c r="D1489" s="198" t="s">
        <v>1807</v>
      </c>
      <c r="E1489" s="199"/>
      <c r="F1489" s="200"/>
    </row>
    <row r="1490" spans="1:6" ht="15.75" thickBot="1" x14ac:dyDescent="0.3">
      <c r="A1490" s="123"/>
      <c r="B1490" s="197"/>
      <c r="C1490" s="197"/>
      <c r="D1490" s="193" t="s">
        <v>1793</v>
      </c>
      <c r="E1490" s="194"/>
      <c r="F1490" s="195"/>
    </row>
    <row r="1491" spans="1:6" ht="15.75" thickBot="1" x14ac:dyDescent="0.3">
      <c r="A1491" s="20" t="s">
        <v>15</v>
      </c>
      <c r="B1491" s="28" t="s">
        <v>1805</v>
      </c>
      <c r="C1491" s="28" t="s">
        <v>1808</v>
      </c>
      <c r="D1491" s="28">
        <v>138</v>
      </c>
      <c r="E1491" s="28" t="s">
        <v>1795</v>
      </c>
      <c r="F1491" s="21" t="s">
        <v>1796</v>
      </c>
    </row>
    <row r="1492" spans="1:6" x14ac:dyDescent="0.25">
      <c r="A1492" s="146" t="s">
        <v>16</v>
      </c>
      <c r="B1492" s="196" t="s">
        <v>1809</v>
      </c>
      <c r="C1492" s="196" t="s">
        <v>1810</v>
      </c>
      <c r="D1492" s="198" t="s">
        <v>1811</v>
      </c>
      <c r="E1492" s="199"/>
      <c r="F1492" s="200"/>
    </row>
    <row r="1493" spans="1:6" ht="15.75" thickBot="1" x14ac:dyDescent="0.3">
      <c r="A1493" s="123"/>
      <c r="B1493" s="197"/>
      <c r="C1493" s="197"/>
      <c r="D1493" s="193" t="s">
        <v>1793</v>
      </c>
      <c r="E1493" s="194"/>
      <c r="F1493" s="195"/>
    </row>
    <row r="1494" spans="1:6" ht="15.75" thickBot="1" x14ac:dyDescent="0.3">
      <c r="A1494" s="20" t="s">
        <v>17</v>
      </c>
      <c r="B1494" s="28" t="s">
        <v>1809</v>
      </c>
      <c r="C1494" s="28" t="s">
        <v>1812</v>
      </c>
      <c r="D1494" s="28">
        <v>145</v>
      </c>
      <c r="E1494" s="28" t="s">
        <v>1795</v>
      </c>
      <c r="F1494" s="21" t="s">
        <v>1796</v>
      </c>
    </row>
    <row r="1495" spans="1:6" x14ac:dyDescent="0.25">
      <c r="A1495" s="146" t="s">
        <v>19</v>
      </c>
      <c r="B1495" s="196" t="s">
        <v>1813</v>
      </c>
      <c r="C1495" s="196" t="s">
        <v>1814</v>
      </c>
      <c r="D1495" s="198" t="s">
        <v>1815</v>
      </c>
      <c r="E1495" s="199"/>
      <c r="F1495" s="200"/>
    </row>
    <row r="1496" spans="1:6" ht="15.75" thickBot="1" x14ac:dyDescent="0.3">
      <c r="A1496" s="123"/>
      <c r="B1496" s="197"/>
      <c r="C1496" s="197"/>
      <c r="D1496" s="193" t="s">
        <v>1793</v>
      </c>
      <c r="E1496" s="194"/>
      <c r="F1496" s="195"/>
    </row>
    <row r="1497" spans="1:6" ht="15.75" thickBot="1" x14ac:dyDescent="0.3">
      <c r="A1497" s="20" t="s">
        <v>20</v>
      </c>
      <c r="B1497" s="28" t="s">
        <v>1813</v>
      </c>
      <c r="C1497" s="28" t="s">
        <v>1816</v>
      </c>
      <c r="D1497" s="28">
        <v>85</v>
      </c>
      <c r="E1497" s="28" t="s">
        <v>1795</v>
      </c>
      <c r="F1497" s="21" t="s">
        <v>1796</v>
      </c>
    </row>
    <row r="1498" spans="1:6" ht="15.75" thickBot="1" x14ac:dyDescent="0.3">
      <c r="A1498" s="20" t="s">
        <v>22</v>
      </c>
      <c r="B1498" s="28" t="s">
        <v>1813</v>
      </c>
      <c r="C1498" s="28" t="s">
        <v>1817</v>
      </c>
      <c r="D1498" s="124" t="s">
        <v>1818</v>
      </c>
      <c r="E1498" s="125"/>
      <c r="F1498" s="135"/>
    </row>
    <row r="1499" spans="1:6" ht="15.75" thickBot="1" x14ac:dyDescent="0.3">
      <c r="A1499" s="20" t="s">
        <v>23</v>
      </c>
      <c r="B1499" s="28" t="s">
        <v>1819</v>
      </c>
      <c r="C1499" s="28" t="s">
        <v>1820</v>
      </c>
      <c r="D1499" s="124" t="s">
        <v>1821</v>
      </c>
      <c r="E1499" s="125"/>
      <c r="F1499" s="135"/>
    </row>
    <row r="1500" spans="1:6" ht="15.75" thickBot="1" x14ac:dyDescent="0.3">
      <c r="A1500" s="20" t="s">
        <v>90</v>
      </c>
      <c r="B1500" s="28" t="s">
        <v>1819</v>
      </c>
      <c r="C1500" s="28" t="s">
        <v>1822</v>
      </c>
      <c r="D1500" s="28">
        <v>335</v>
      </c>
      <c r="E1500" s="28" t="s">
        <v>1795</v>
      </c>
      <c r="F1500" s="21" t="s">
        <v>1796</v>
      </c>
    </row>
    <row r="1501" spans="1:6" x14ac:dyDescent="0.25">
      <c r="A1501" s="146" t="s">
        <v>27</v>
      </c>
      <c r="B1501" s="196" t="s">
        <v>1823</v>
      </c>
      <c r="C1501" s="196" t="s">
        <v>1824</v>
      </c>
      <c r="D1501" s="198" t="s">
        <v>1825</v>
      </c>
      <c r="E1501" s="199"/>
      <c r="F1501" s="200"/>
    </row>
    <row r="1502" spans="1:6" ht="15.75" thickBot="1" x14ac:dyDescent="0.3">
      <c r="A1502" s="123"/>
      <c r="B1502" s="197"/>
      <c r="C1502" s="197"/>
      <c r="D1502" s="193" t="s">
        <v>1793</v>
      </c>
      <c r="E1502" s="194"/>
      <c r="F1502" s="195"/>
    </row>
    <row r="1503" spans="1:6" ht="15.75" thickBot="1" x14ac:dyDescent="0.3">
      <c r="A1503" s="20" t="s">
        <v>97</v>
      </c>
      <c r="B1503" s="28" t="s">
        <v>1823</v>
      </c>
      <c r="C1503" s="28" t="s">
        <v>1826</v>
      </c>
      <c r="D1503" s="28">
        <v>371</v>
      </c>
      <c r="E1503" s="28" t="s">
        <v>1795</v>
      </c>
      <c r="F1503" s="21" t="s">
        <v>1796</v>
      </c>
    </row>
    <row r="1504" spans="1:6" x14ac:dyDescent="0.25">
      <c r="A1504" s="146" t="s">
        <v>100</v>
      </c>
      <c r="B1504" s="196" t="s">
        <v>1827</v>
      </c>
      <c r="C1504" s="196" t="s">
        <v>1828</v>
      </c>
      <c r="D1504" s="198" t="s">
        <v>1829</v>
      </c>
      <c r="E1504" s="199"/>
      <c r="F1504" s="200"/>
    </row>
    <row r="1505" spans="1:7" ht="15.75" thickBot="1" x14ac:dyDescent="0.3">
      <c r="A1505" s="123"/>
      <c r="B1505" s="197"/>
      <c r="C1505" s="197"/>
      <c r="D1505" s="193" t="s">
        <v>1793</v>
      </c>
      <c r="E1505" s="194"/>
      <c r="F1505" s="195"/>
    </row>
    <row r="1506" spans="1:7" ht="15.75" thickBot="1" x14ac:dyDescent="0.3">
      <c r="A1506" s="20" t="s">
        <v>103</v>
      </c>
      <c r="B1506" s="28" t="s">
        <v>1827</v>
      </c>
      <c r="C1506" s="28" t="s">
        <v>1830</v>
      </c>
      <c r="D1506" s="28">
        <v>105</v>
      </c>
      <c r="E1506" s="28" t="s">
        <v>1795</v>
      </c>
      <c r="F1506" s="21" t="s">
        <v>1796</v>
      </c>
    </row>
    <row r="1507" spans="1:7" x14ac:dyDescent="0.25">
      <c r="A1507" s="146" t="s">
        <v>106</v>
      </c>
      <c r="B1507" s="196" t="s">
        <v>1831</v>
      </c>
      <c r="C1507" s="196" t="s">
        <v>1832</v>
      </c>
      <c r="D1507" s="198" t="s">
        <v>1833</v>
      </c>
      <c r="E1507" s="199"/>
      <c r="F1507" s="200"/>
    </row>
    <row r="1508" spans="1:7" ht="15.75" thickBot="1" x14ac:dyDescent="0.3">
      <c r="A1508" s="123"/>
      <c r="B1508" s="197"/>
      <c r="C1508" s="197"/>
      <c r="D1508" s="193" t="s">
        <v>1793</v>
      </c>
      <c r="E1508" s="194"/>
      <c r="F1508" s="195"/>
    </row>
    <row r="1509" spans="1:7" ht="15.75" thickBot="1" x14ac:dyDescent="0.3">
      <c r="A1509" s="20" t="s">
        <v>109</v>
      </c>
      <c r="B1509" s="28" t="s">
        <v>1831</v>
      </c>
      <c r="C1509" s="28" t="s">
        <v>1834</v>
      </c>
      <c r="D1509" s="28">
        <v>102</v>
      </c>
      <c r="E1509" s="28" t="s">
        <v>1795</v>
      </c>
      <c r="F1509" s="21" t="s">
        <v>1796</v>
      </c>
    </row>
    <row r="1510" spans="1:7" ht="15.75" thickBot="1" x14ac:dyDescent="0.3">
      <c r="A1510" s="20" t="s">
        <v>114</v>
      </c>
      <c r="B1510" s="28" t="s">
        <v>1831</v>
      </c>
      <c r="C1510" s="28" t="s">
        <v>1835</v>
      </c>
      <c r="D1510" s="124" t="s">
        <v>1836</v>
      </c>
      <c r="E1510" s="125"/>
      <c r="F1510" s="135"/>
    </row>
    <row r="1512" spans="1:7" ht="15.75" thickBot="1" x14ac:dyDescent="0.3">
      <c r="A1512" s="96" t="s">
        <v>1837</v>
      </c>
    </row>
    <row r="1513" spans="1:7" x14ac:dyDescent="0.25">
      <c r="A1513" s="187" t="s">
        <v>1</v>
      </c>
      <c r="B1513" s="119" t="s">
        <v>2207</v>
      </c>
      <c r="C1513" s="137" t="s">
        <v>2272</v>
      </c>
      <c r="D1513" s="140" t="s">
        <v>2209</v>
      </c>
      <c r="E1513" s="141"/>
      <c r="F1513" s="27"/>
      <c r="G1513" s="119" t="s">
        <v>2212</v>
      </c>
    </row>
    <row r="1514" spans="1:7" ht="25.5" customHeight="1" x14ac:dyDescent="0.25">
      <c r="A1514" s="191"/>
      <c r="B1514" s="120"/>
      <c r="C1514" s="138"/>
      <c r="D1514" s="142"/>
      <c r="E1514" s="143"/>
      <c r="F1514" s="25" t="s">
        <v>43</v>
      </c>
      <c r="G1514" s="120"/>
    </row>
    <row r="1515" spans="1:7" x14ac:dyDescent="0.25">
      <c r="A1515" s="191"/>
      <c r="B1515" s="120"/>
      <c r="C1515" s="138"/>
      <c r="D1515" s="142"/>
      <c r="E1515" s="143"/>
      <c r="F1515" s="25" t="s">
        <v>44</v>
      </c>
      <c r="G1515" s="120"/>
    </row>
    <row r="1516" spans="1:7" ht="15.75" thickBot="1" x14ac:dyDescent="0.3">
      <c r="A1516" s="188"/>
      <c r="B1516" s="26"/>
      <c r="C1516" s="139"/>
      <c r="D1516" s="144"/>
      <c r="E1516" s="145"/>
      <c r="F1516" s="34"/>
      <c r="G1516" s="121"/>
    </row>
    <row r="1517" spans="1:7" x14ac:dyDescent="0.25">
      <c r="A1517" s="146" t="s">
        <v>6</v>
      </c>
      <c r="B1517" s="192" t="s">
        <v>1838</v>
      </c>
      <c r="C1517" s="127"/>
      <c r="D1517" s="127"/>
      <c r="E1517" s="127"/>
      <c r="F1517" s="127"/>
      <c r="G1517" s="128"/>
    </row>
    <row r="1518" spans="1:7" ht="15.75" thickBot="1" x14ac:dyDescent="0.3">
      <c r="A1518" s="123"/>
      <c r="B1518" s="193" t="s">
        <v>1839</v>
      </c>
      <c r="C1518" s="194"/>
      <c r="D1518" s="194"/>
      <c r="E1518" s="194"/>
      <c r="F1518" s="194"/>
      <c r="G1518" s="195"/>
    </row>
    <row r="1519" spans="1:7" ht="15.75" thickBot="1" x14ac:dyDescent="0.3">
      <c r="A1519" s="20" t="s">
        <v>7</v>
      </c>
      <c r="B1519" s="28" t="s">
        <v>1840</v>
      </c>
      <c r="C1519" s="28" t="s">
        <v>509</v>
      </c>
      <c r="D1519" s="124" t="s">
        <v>1841</v>
      </c>
      <c r="E1519" s="125"/>
      <c r="F1519" s="125"/>
      <c r="G1519" s="135"/>
    </row>
    <row r="1520" spans="1:7" ht="15.75" thickBot="1" x14ac:dyDescent="0.3">
      <c r="A1520" s="20" t="s">
        <v>9</v>
      </c>
      <c r="B1520" s="28" t="s">
        <v>1840</v>
      </c>
      <c r="C1520" s="28" t="s">
        <v>1794</v>
      </c>
      <c r="D1520" s="124">
        <v>180</v>
      </c>
      <c r="E1520" s="135"/>
      <c r="F1520" s="28" t="s">
        <v>50</v>
      </c>
      <c r="G1520" s="21" t="s">
        <v>96</v>
      </c>
    </row>
    <row r="1521" spans="1:7" ht="15.75" thickBot="1" x14ac:dyDescent="0.3">
      <c r="A1521" s="20" t="s">
        <v>10</v>
      </c>
      <c r="B1521" s="28" t="s">
        <v>1840</v>
      </c>
      <c r="C1521" s="28" t="s">
        <v>1842</v>
      </c>
      <c r="D1521" s="124" t="s">
        <v>1843</v>
      </c>
      <c r="E1521" s="125"/>
      <c r="F1521" s="125"/>
      <c r="G1521" s="135"/>
    </row>
    <row r="1522" spans="1:7" ht="15.75" thickBot="1" x14ac:dyDescent="0.3">
      <c r="A1522" s="20" t="s">
        <v>11</v>
      </c>
      <c r="B1522" s="28" t="s">
        <v>1844</v>
      </c>
      <c r="C1522" s="28" t="s">
        <v>1845</v>
      </c>
      <c r="D1522" s="124">
        <v>298</v>
      </c>
      <c r="E1522" s="135"/>
      <c r="F1522" s="28" t="s">
        <v>50</v>
      </c>
      <c r="G1522" s="21" t="s">
        <v>96</v>
      </c>
    </row>
    <row r="1523" spans="1:7" ht="15.75" thickBot="1" x14ac:dyDescent="0.3">
      <c r="A1523" s="20" t="s">
        <v>38</v>
      </c>
      <c r="B1523" s="28" t="s">
        <v>1844</v>
      </c>
      <c r="C1523" s="28" t="s">
        <v>1846</v>
      </c>
      <c r="D1523" s="124" t="s">
        <v>1847</v>
      </c>
      <c r="E1523" s="125"/>
      <c r="F1523" s="125"/>
      <c r="G1523" s="135"/>
    </row>
    <row r="1524" spans="1:7" x14ac:dyDescent="0.25">
      <c r="A1524" s="12"/>
      <c r="B1524" s="12"/>
      <c r="C1524" s="12"/>
      <c r="D1524" s="12"/>
      <c r="E1524" s="12"/>
      <c r="F1524" s="12"/>
      <c r="G1524" s="12"/>
    </row>
    <row r="1525" spans="1:7" x14ac:dyDescent="0.25">
      <c r="A1525" s="24"/>
    </row>
    <row r="1526" spans="1:7" ht="15.75" thickBot="1" x14ac:dyDescent="0.3">
      <c r="A1526" s="96" t="s">
        <v>1848</v>
      </c>
      <c r="B1526" s="96"/>
      <c r="C1526" s="96"/>
      <c r="D1526" s="96"/>
      <c r="E1526" s="96"/>
      <c r="F1526" s="96"/>
      <c r="G1526" s="96"/>
    </row>
    <row r="1527" spans="1:7" x14ac:dyDescent="0.25">
      <c r="A1527" s="187" t="s">
        <v>1</v>
      </c>
      <c r="B1527" s="119" t="s">
        <v>2207</v>
      </c>
      <c r="C1527" s="119" t="s">
        <v>2208</v>
      </c>
      <c r="D1527" s="119" t="s">
        <v>2209</v>
      </c>
      <c r="E1527" s="119" t="s">
        <v>2271</v>
      </c>
      <c r="F1527" s="119" t="s">
        <v>2212</v>
      </c>
    </row>
    <row r="1528" spans="1:7" x14ac:dyDescent="0.25">
      <c r="A1528" s="191"/>
      <c r="B1528" s="120"/>
      <c r="C1528" s="120"/>
      <c r="D1528" s="120"/>
      <c r="E1528" s="120"/>
      <c r="F1528" s="120"/>
    </row>
    <row r="1529" spans="1:7" x14ac:dyDescent="0.25">
      <c r="A1529" s="191"/>
      <c r="B1529" s="120"/>
      <c r="C1529" s="120"/>
      <c r="D1529" s="120"/>
      <c r="E1529" s="120"/>
      <c r="F1529" s="120"/>
    </row>
    <row r="1530" spans="1:7" ht="15.75" thickBot="1" x14ac:dyDescent="0.3">
      <c r="A1530" s="188"/>
      <c r="B1530" s="121"/>
      <c r="C1530" s="121"/>
      <c r="D1530" s="121"/>
      <c r="E1530" s="121"/>
      <c r="F1530" s="121"/>
    </row>
    <row r="1531" spans="1:7" x14ac:dyDescent="0.25">
      <c r="A1531" s="146" t="s">
        <v>6</v>
      </c>
      <c r="B1531" s="192" t="s">
        <v>1849</v>
      </c>
      <c r="C1531" s="127"/>
      <c r="D1531" s="127"/>
      <c r="E1531" s="127"/>
      <c r="F1531" s="128"/>
    </row>
    <row r="1532" spans="1:7" ht="15.75" thickBot="1" x14ac:dyDescent="0.3">
      <c r="A1532" s="123"/>
      <c r="B1532" s="193" t="s">
        <v>1850</v>
      </c>
      <c r="C1532" s="194"/>
      <c r="D1532" s="194"/>
      <c r="E1532" s="194"/>
      <c r="F1532" s="195"/>
    </row>
    <row r="1533" spans="1:7" x14ac:dyDescent="0.25">
      <c r="A1533" s="146" t="s">
        <v>7</v>
      </c>
      <c r="B1533" s="196" t="s">
        <v>1851</v>
      </c>
      <c r="C1533" s="196" t="s">
        <v>509</v>
      </c>
      <c r="D1533" s="198" t="s">
        <v>1852</v>
      </c>
      <c r="E1533" s="199"/>
      <c r="F1533" s="200"/>
    </row>
    <row r="1534" spans="1:7" ht="15.75" thickBot="1" x14ac:dyDescent="0.3">
      <c r="A1534" s="123"/>
      <c r="B1534" s="197"/>
      <c r="C1534" s="197"/>
      <c r="D1534" s="193" t="s">
        <v>1853</v>
      </c>
      <c r="E1534" s="194"/>
      <c r="F1534" s="195"/>
    </row>
    <row r="1535" spans="1:7" ht="26.25" thickBot="1" x14ac:dyDescent="0.3">
      <c r="A1535" s="20" t="s">
        <v>9</v>
      </c>
      <c r="B1535" s="28" t="s">
        <v>1851</v>
      </c>
      <c r="C1535" s="28" t="s">
        <v>1854</v>
      </c>
      <c r="D1535" s="28">
        <v>1110</v>
      </c>
      <c r="E1535" s="28">
        <v>721</v>
      </c>
      <c r="F1535" s="21" t="s">
        <v>1855</v>
      </c>
    </row>
    <row r="1536" spans="1:7" ht="15.75" thickBot="1" x14ac:dyDescent="0.3">
      <c r="A1536" s="20" t="s">
        <v>10</v>
      </c>
      <c r="B1536" s="28" t="s">
        <v>1856</v>
      </c>
      <c r="C1536" s="28" t="s">
        <v>1857</v>
      </c>
      <c r="D1536" s="124" t="s">
        <v>1858</v>
      </c>
      <c r="E1536" s="125"/>
      <c r="F1536" s="135"/>
    </row>
    <row r="1537" spans="1:7" ht="26.25" thickBot="1" x14ac:dyDescent="0.3">
      <c r="A1537" s="20" t="s">
        <v>11</v>
      </c>
      <c r="B1537" s="28" t="s">
        <v>1856</v>
      </c>
      <c r="C1537" s="28" t="s">
        <v>1859</v>
      </c>
      <c r="D1537" s="28">
        <v>293</v>
      </c>
      <c r="E1537" s="28">
        <v>721</v>
      </c>
      <c r="F1537" s="21" t="s">
        <v>1855</v>
      </c>
    </row>
    <row r="1538" spans="1:7" ht="15.75" thickBot="1" x14ac:dyDescent="0.3">
      <c r="A1538" s="20" t="s">
        <v>38</v>
      </c>
      <c r="B1538" s="28" t="s">
        <v>1860</v>
      </c>
      <c r="C1538" s="28" t="s">
        <v>1861</v>
      </c>
      <c r="D1538" s="124" t="s">
        <v>1862</v>
      </c>
      <c r="E1538" s="125"/>
      <c r="F1538" s="135"/>
    </row>
    <row r="1539" spans="1:7" ht="26.25" thickBot="1" x14ac:dyDescent="0.3">
      <c r="A1539" s="20" t="s">
        <v>13</v>
      </c>
      <c r="B1539" s="28" t="s">
        <v>1860</v>
      </c>
      <c r="C1539" s="28" t="s">
        <v>1863</v>
      </c>
      <c r="D1539" s="28">
        <v>1440</v>
      </c>
      <c r="E1539" s="28">
        <v>721</v>
      </c>
      <c r="F1539" s="21" t="s">
        <v>1855</v>
      </c>
    </row>
    <row r="1540" spans="1:7" ht="15.75" thickBot="1" x14ac:dyDescent="0.3">
      <c r="A1540" s="20" t="s">
        <v>14</v>
      </c>
      <c r="B1540" s="28" t="s">
        <v>1864</v>
      </c>
      <c r="C1540" s="28" t="s">
        <v>1865</v>
      </c>
      <c r="D1540" s="124" t="s">
        <v>1866</v>
      </c>
      <c r="E1540" s="125"/>
      <c r="F1540" s="135"/>
    </row>
    <row r="1541" spans="1:7" ht="15.75" thickBot="1" x14ac:dyDescent="0.3">
      <c r="A1541" s="20" t="s">
        <v>15</v>
      </c>
      <c r="B1541" s="28" t="s">
        <v>1864</v>
      </c>
      <c r="C1541" s="28" t="s">
        <v>1867</v>
      </c>
      <c r="D1541" s="28">
        <v>725</v>
      </c>
      <c r="E1541" s="28">
        <v>721</v>
      </c>
      <c r="F1541" s="21" t="s">
        <v>1868</v>
      </c>
    </row>
    <row r="1542" spans="1:7" ht="15.75" thickBot="1" x14ac:dyDescent="0.3">
      <c r="A1542" s="20" t="s">
        <v>16</v>
      </c>
      <c r="B1542" s="28" t="s">
        <v>1869</v>
      </c>
      <c r="C1542" s="28" t="s">
        <v>1870</v>
      </c>
      <c r="D1542" s="35"/>
      <c r="E1542" s="124" t="s">
        <v>1871</v>
      </c>
      <c r="F1542" s="135"/>
    </row>
    <row r="1543" spans="1:7" ht="15.75" thickBot="1" x14ac:dyDescent="0.3">
      <c r="A1543" s="20" t="s">
        <v>17</v>
      </c>
      <c r="B1543" s="28" t="s">
        <v>1869</v>
      </c>
      <c r="C1543" s="28" t="s">
        <v>1872</v>
      </c>
      <c r="D1543" s="28">
        <v>1535</v>
      </c>
      <c r="E1543" s="28">
        <v>721</v>
      </c>
      <c r="F1543" s="21" t="s">
        <v>1868</v>
      </c>
    </row>
    <row r="1544" spans="1:7" ht="15.75" thickBot="1" x14ac:dyDescent="0.3">
      <c r="A1544" s="20" t="s">
        <v>19</v>
      </c>
      <c r="B1544" s="28" t="s">
        <v>1873</v>
      </c>
      <c r="C1544" s="28" t="s">
        <v>1874</v>
      </c>
      <c r="D1544" s="124" t="s">
        <v>1875</v>
      </c>
      <c r="E1544" s="125"/>
      <c r="F1544" s="135"/>
    </row>
    <row r="1545" spans="1:7" ht="15.75" thickBot="1" x14ac:dyDescent="0.3">
      <c r="A1545" s="20" t="s">
        <v>20</v>
      </c>
      <c r="B1545" s="28" t="s">
        <v>1873</v>
      </c>
      <c r="C1545" s="28" t="s">
        <v>1876</v>
      </c>
      <c r="D1545" s="28">
        <v>715</v>
      </c>
      <c r="E1545" s="28">
        <v>721</v>
      </c>
      <c r="F1545" s="21" t="s">
        <v>1868</v>
      </c>
    </row>
    <row r="1546" spans="1:7" ht="15.75" thickBot="1" x14ac:dyDescent="0.3">
      <c r="A1546" s="20" t="s">
        <v>22</v>
      </c>
      <c r="B1546" s="28" t="s">
        <v>1873</v>
      </c>
      <c r="C1546" s="28" t="s">
        <v>1877</v>
      </c>
      <c r="D1546" s="124" t="s">
        <v>1878</v>
      </c>
      <c r="E1546" s="125"/>
      <c r="F1546" s="135"/>
    </row>
    <row r="1547" spans="1:7" x14ac:dyDescent="0.25">
      <c r="A1547" s="56"/>
    </row>
    <row r="1548" spans="1:7" x14ac:dyDescent="0.25">
      <c r="A1548" s="16"/>
    </row>
    <row r="1549" spans="1:7" x14ac:dyDescent="0.25">
      <c r="A1549" s="16"/>
    </row>
    <row r="1550" spans="1:7" x14ac:dyDescent="0.25">
      <c r="A1550" s="16"/>
    </row>
    <row r="1551" spans="1:7" x14ac:dyDescent="0.25">
      <c r="A1551" s="16"/>
    </row>
    <row r="1552" spans="1:7" ht="15.75" thickBot="1" x14ac:dyDescent="0.3">
      <c r="A1552" s="95" t="s">
        <v>1879</v>
      </c>
      <c r="B1552" s="95"/>
      <c r="C1552" s="95"/>
      <c r="D1552" s="95"/>
      <c r="E1552" s="95"/>
      <c r="F1552" s="95"/>
      <c r="G1552" s="95"/>
    </row>
    <row r="1553" spans="1:6" x14ac:dyDescent="0.25">
      <c r="A1553" s="187" t="s">
        <v>1</v>
      </c>
      <c r="B1553" s="119" t="s">
        <v>2207</v>
      </c>
      <c r="C1553" s="119" t="s">
        <v>2208</v>
      </c>
      <c r="D1553" s="119" t="s">
        <v>2209</v>
      </c>
      <c r="E1553" s="119" t="s">
        <v>2271</v>
      </c>
      <c r="F1553" s="119" t="s">
        <v>2212</v>
      </c>
    </row>
    <row r="1554" spans="1:6" x14ac:dyDescent="0.25">
      <c r="A1554" s="191"/>
      <c r="B1554" s="120"/>
      <c r="C1554" s="120"/>
      <c r="D1554" s="120"/>
      <c r="E1554" s="120"/>
      <c r="F1554" s="120"/>
    </row>
    <row r="1555" spans="1:6" x14ac:dyDescent="0.25">
      <c r="A1555" s="191"/>
      <c r="B1555" s="120"/>
      <c r="C1555" s="120"/>
      <c r="D1555" s="120"/>
      <c r="E1555" s="120"/>
      <c r="F1555" s="120"/>
    </row>
    <row r="1556" spans="1:6" ht="15.75" thickBot="1" x14ac:dyDescent="0.3">
      <c r="A1556" s="188"/>
      <c r="B1556" s="121"/>
      <c r="C1556" s="121"/>
      <c r="D1556" s="121"/>
      <c r="E1556" s="121"/>
      <c r="F1556" s="121"/>
    </row>
    <row r="1557" spans="1:6" x14ac:dyDescent="0.25">
      <c r="A1557" s="146" t="s">
        <v>6</v>
      </c>
      <c r="B1557" s="192" t="s">
        <v>1880</v>
      </c>
      <c r="C1557" s="127"/>
      <c r="D1557" s="127"/>
      <c r="E1557" s="127"/>
      <c r="F1557" s="128"/>
    </row>
    <row r="1558" spans="1:6" ht="15.75" thickBot="1" x14ac:dyDescent="0.3">
      <c r="A1558" s="123"/>
      <c r="B1558" s="193" t="s">
        <v>1881</v>
      </c>
      <c r="C1558" s="194"/>
      <c r="D1558" s="194"/>
      <c r="E1558" s="194"/>
      <c r="F1558" s="195"/>
    </row>
    <row r="1559" spans="1:6" ht="15.75" thickBot="1" x14ac:dyDescent="0.3">
      <c r="A1559" s="20" t="s">
        <v>7</v>
      </c>
      <c r="B1559" s="28" t="s">
        <v>1882</v>
      </c>
      <c r="C1559" s="28" t="s">
        <v>509</v>
      </c>
      <c r="D1559" s="124" t="s">
        <v>1883</v>
      </c>
      <c r="E1559" s="125"/>
      <c r="F1559" s="135"/>
    </row>
    <row r="1560" spans="1:6" ht="15.75" thickBot="1" x14ac:dyDescent="0.3">
      <c r="A1560" s="20" t="s">
        <v>9</v>
      </c>
      <c r="B1560" s="28" t="s">
        <v>1882</v>
      </c>
      <c r="C1560" s="28" t="s">
        <v>1884</v>
      </c>
      <c r="D1560" s="28">
        <v>1105</v>
      </c>
      <c r="E1560" s="28">
        <v>712</v>
      </c>
      <c r="F1560" s="21" t="s">
        <v>1868</v>
      </c>
    </row>
    <row r="1561" spans="1:6" ht="15.75" thickBot="1" x14ac:dyDescent="0.3">
      <c r="A1561" s="20" t="s">
        <v>10</v>
      </c>
      <c r="B1561" s="28" t="s">
        <v>1885</v>
      </c>
      <c r="C1561" s="28" t="s">
        <v>1886</v>
      </c>
      <c r="D1561" s="124" t="s">
        <v>1887</v>
      </c>
      <c r="E1561" s="125"/>
      <c r="F1561" s="135"/>
    </row>
    <row r="1562" spans="1:6" ht="15.75" thickBot="1" x14ac:dyDescent="0.3">
      <c r="A1562" s="20" t="s">
        <v>11</v>
      </c>
      <c r="B1562" s="28" t="s">
        <v>1885</v>
      </c>
      <c r="C1562" s="28" t="s">
        <v>1888</v>
      </c>
      <c r="D1562" s="28">
        <v>2175</v>
      </c>
      <c r="E1562" s="28">
        <v>712</v>
      </c>
      <c r="F1562" s="21" t="s">
        <v>1868</v>
      </c>
    </row>
    <row r="1563" spans="1:6" ht="15.75" thickBot="1" x14ac:dyDescent="0.3">
      <c r="A1563" s="20" t="s">
        <v>38</v>
      </c>
      <c r="B1563" s="28" t="s">
        <v>1889</v>
      </c>
      <c r="C1563" s="28" t="s">
        <v>1890</v>
      </c>
      <c r="D1563" s="124" t="s">
        <v>375</v>
      </c>
      <c r="E1563" s="125"/>
      <c r="F1563" s="135"/>
    </row>
    <row r="1564" spans="1:6" ht="15.75" thickBot="1" x14ac:dyDescent="0.3">
      <c r="A1564" s="20" t="s">
        <v>13</v>
      </c>
      <c r="B1564" s="28" t="s">
        <v>1889</v>
      </c>
      <c r="C1564" s="28" t="s">
        <v>1891</v>
      </c>
      <c r="D1564" s="28">
        <v>190</v>
      </c>
      <c r="E1564" s="28">
        <v>712</v>
      </c>
      <c r="F1564" s="21" t="s">
        <v>1868</v>
      </c>
    </row>
    <row r="1565" spans="1:6" ht="15.75" thickBot="1" x14ac:dyDescent="0.3">
      <c r="A1565" s="20" t="s">
        <v>14</v>
      </c>
      <c r="B1565" s="28" t="s">
        <v>1892</v>
      </c>
      <c r="C1565" s="28" t="s">
        <v>1893</v>
      </c>
      <c r="D1565" s="124" t="s">
        <v>1894</v>
      </c>
      <c r="E1565" s="125"/>
      <c r="F1565" s="135"/>
    </row>
    <row r="1566" spans="1:6" ht="15.75" thickBot="1" x14ac:dyDescent="0.3">
      <c r="A1566" s="20" t="s">
        <v>15</v>
      </c>
      <c r="B1566" s="28" t="s">
        <v>1892</v>
      </c>
      <c r="C1566" s="28" t="s">
        <v>1895</v>
      </c>
      <c r="D1566" s="28">
        <v>305</v>
      </c>
      <c r="E1566" s="28">
        <v>712</v>
      </c>
      <c r="F1566" s="21" t="s">
        <v>1868</v>
      </c>
    </row>
    <row r="1567" spans="1:6" ht="15.75" thickBot="1" x14ac:dyDescent="0.3">
      <c r="A1567" s="20" t="s">
        <v>16</v>
      </c>
      <c r="B1567" s="28" t="s">
        <v>1892</v>
      </c>
      <c r="C1567" s="28" t="s">
        <v>1896</v>
      </c>
      <c r="D1567" s="124" t="s">
        <v>1897</v>
      </c>
      <c r="E1567" s="125"/>
      <c r="F1567" s="135"/>
    </row>
    <row r="1568" spans="1:6" x14ac:dyDescent="0.25">
      <c r="A1568" s="24"/>
    </row>
    <row r="1569" spans="1:8" ht="15.75" thickBot="1" x14ac:dyDescent="0.3">
      <c r="A1569" s="1" t="s">
        <v>1898</v>
      </c>
      <c r="B1569" s="1"/>
      <c r="C1569" s="1"/>
      <c r="D1569" s="1"/>
      <c r="E1569" s="1"/>
      <c r="F1569" s="1"/>
      <c r="G1569" s="1"/>
      <c r="H1569" s="1"/>
    </row>
    <row r="1570" spans="1:8" x14ac:dyDescent="0.25">
      <c r="A1570" s="187" t="s">
        <v>1</v>
      </c>
      <c r="B1570" s="119" t="s">
        <v>2207</v>
      </c>
      <c r="C1570" s="119" t="s">
        <v>2208</v>
      </c>
      <c r="D1570" s="119" t="s">
        <v>2209</v>
      </c>
      <c r="E1570" s="119" t="s">
        <v>2271</v>
      </c>
      <c r="F1570" s="119" t="s">
        <v>2212</v>
      </c>
    </row>
    <row r="1571" spans="1:8" x14ac:dyDescent="0.25">
      <c r="A1571" s="191"/>
      <c r="B1571" s="120"/>
      <c r="C1571" s="120"/>
      <c r="D1571" s="120"/>
      <c r="E1571" s="120"/>
      <c r="F1571" s="120"/>
    </row>
    <row r="1572" spans="1:8" x14ac:dyDescent="0.25">
      <c r="A1572" s="191"/>
      <c r="B1572" s="120"/>
      <c r="C1572" s="120"/>
      <c r="D1572" s="120"/>
      <c r="E1572" s="120"/>
      <c r="F1572" s="120"/>
    </row>
    <row r="1573" spans="1:8" ht="15.75" thickBot="1" x14ac:dyDescent="0.3">
      <c r="A1573" s="188"/>
      <c r="B1573" s="121"/>
      <c r="C1573" s="121"/>
      <c r="D1573" s="121"/>
      <c r="E1573" s="121"/>
      <c r="F1573" s="121"/>
    </row>
    <row r="1574" spans="1:8" x14ac:dyDescent="0.25">
      <c r="A1574" s="146" t="s">
        <v>6</v>
      </c>
      <c r="B1574" s="192" t="s">
        <v>1899</v>
      </c>
      <c r="C1574" s="127"/>
      <c r="D1574" s="127"/>
      <c r="E1574" s="127"/>
      <c r="F1574" s="128"/>
    </row>
    <row r="1575" spans="1:8" ht="15.75" thickBot="1" x14ac:dyDescent="0.3">
      <c r="A1575" s="123"/>
      <c r="B1575" s="193" t="s">
        <v>1900</v>
      </c>
      <c r="C1575" s="194"/>
      <c r="D1575" s="194"/>
      <c r="E1575" s="194"/>
      <c r="F1575" s="195"/>
    </row>
    <row r="1576" spans="1:8" ht="15.75" thickBot="1" x14ac:dyDescent="0.3">
      <c r="A1576" s="20" t="s">
        <v>7</v>
      </c>
      <c r="B1576" s="28" t="s">
        <v>1901</v>
      </c>
      <c r="C1576" s="28" t="s">
        <v>509</v>
      </c>
      <c r="D1576" s="124" t="s">
        <v>1902</v>
      </c>
      <c r="E1576" s="125"/>
      <c r="F1576" s="135"/>
    </row>
    <row r="1577" spans="1:8" ht="15.75" thickBot="1" x14ac:dyDescent="0.3">
      <c r="A1577" s="20" t="s">
        <v>9</v>
      </c>
      <c r="B1577" s="28" t="s">
        <v>1901</v>
      </c>
      <c r="C1577" s="28" t="s">
        <v>1903</v>
      </c>
      <c r="D1577" s="28">
        <v>2160</v>
      </c>
      <c r="E1577" s="28" t="s">
        <v>50</v>
      </c>
      <c r="F1577" s="21" t="s">
        <v>512</v>
      </c>
    </row>
    <row r="1578" spans="1:8" ht="15.75" thickBot="1" x14ac:dyDescent="0.3">
      <c r="A1578" s="20" t="s">
        <v>10</v>
      </c>
      <c r="B1578" s="28" t="s">
        <v>1904</v>
      </c>
      <c r="C1578" s="28" t="s">
        <v>1905</v>
      </c>
      <c r="D1578" s="124" t="s">
        <v>1906</v>
      </c>
      <c r="E1578" s="125"/>
      <c r="F1578" s="135"/>
    </row>
    <row r="1579" spans="1:8" ht="15.75" thickBot="1" x14ac:dyDescent="0.3">
      <c r="A1579" s="20" t="s">
        <v>11</v>
      </c>
      <c r="B1579" s="28" t="s">
        <v>1904</v>
      </c>
      <c r="C1579" s="28" t="s">
        <v>1907</v>
      </c>
      <c r="D1579" s="28">
        <v>1419</v>
      </c>
      <c r="E1579" s="28">
        <v>868</v>
      </c>
      <c r="F1579" s="21" t="s">
        <v>1868</v>
      </c>
    </row>
    <row r="1580" spans="1:8" ht="15.75" thickBot="1" x14ac:dyDescent="0.3">
      <c r="A1580" s="20" t="s">
        <v>38</v>
      </c>
      <c r="B1580" s="28" t="s">
        <v>1904</v>
      </c>
      <c r="C1580" s="28" t="s">
        <v>1908</v>
      </c>
      <c r="D1580" s="124" t="s">
        <v>1909</v>
      </c>
      <c r="E1580" s="125"/>
      <c r="F1580" s="135"/>
    </row>
    <row r="1581" spans="1:8" x14ac:dyDescent="0.25">
      <c r="A1581" s="56"/>
    </row>
    <row r="1582" spans="1:8" ht="15.75" thickBot="1" x14ac:dyDescent="0.3">
      <c r="A1582" s="95" t="s">
        <v>1910</v>
      </c>
      <c r="B1582" s="95"/>
      <c r="C1582" s="95"/>
      <c r="D1582" s="95"/>
      <c r="E1582" s="95"/>
      <c r="F1582" s="95"/>
      <c r="G1582" s="95"/>
    </row>
    <row r="1583" spans="1:8" x14ac:dyDescent="0.25">
      <c r="A1583" s="187" t="s">
        <v>1</v>
      </c>
      <c r="B1583" s="119" t="s">
        <v>2207</v>
      </c>
      <c r="C1583" s="119" t="s">
        <v>2208</v>
      </c>
      <c r="D1583" s="119" t="s">
        <v>2209</v>
      </c>
      <c r="E1583" s="119" t="s">
        <v>2271</v>
      </c>
      <c r="F1583" s="119" t="s">
        <v>2212</v>
      </c>
    </row>
    <row r="1584" spans="1:8" x14ac:dyDescent="0.25">
      <c r="A1584" s="191"/>
      <c r="B1584" s="120"/>
      <c r="C1584" s="120"/>
      <c r="D1584" s="120"/>
      <c r="E1584" s="120"/>
      <c r="F1584" s="120"/>
    </row>
    <row r="1585" spans="1:10" x14ac:dyDescent="0.25">
      <c r="A1585" s="191"/>
      <c r="B1585" s="120"/>
      <c r="C1585" s="120"/>
      <c r="D1585" s="120"/>
      <c r="E1585" s="120"/>
      <c r="F1585" s="120"/>
    </row>
    <row r="1586" spans="1:10" ht="15.75" thickBot="1" x14ac:dyDescent="0.3">
      <c r="A1586" s="188"/>
      <c r="B1586" s="121"/>
      <c r="C1586" s="121"/>
      <c r="D1586" s="121"/>
      <c r="E1586" s="121"/>
      <c r="F1586" s="121"/>
    </row>
    <row r="1587" spans="1:10" x14ac:dyDescent="0.25">
      <c r="A1587" s="146" t="s">
        <v>6</v>
      </c>
      <c r="B1587" s="192" t="s">
        <v>1911</v>
      </c>
      <c r="C1587" s="127"/>
      <c r="D1587" s="127"/>
      <c r="E1587" s="127"/>
      <c r="F1587" s="128"/>
    </row>
    <row r="1588" spans="1:10" ht="15.75" thickBot="1" x14ac:dyDescent="0.3">
      <c r="A1588" s="123"/>
      <c r="B1588" s="193" t="s">
        <v>1912</v>
      </c>
      <c r="C1588" s="194"/>
      <c r="D1588" s="194"/>
      <c r="E1588" s="194"/>
      <c r="F1588" s="195"/>
    </row>
    <row r="1589" spans="1:10" ht="15.75" thickBot="1" x14ac:dyDescent="0.3">
      <c r="A1589" s="20" t="s">
        <v>7</v>
      </c>
      <c r="B1589" s="28" t="s">
        <v>1913</v>
      </c>
      <c r="C1589" s="28" t="s">
        <v>509</v>
      </c>
      <c r="D1589" s="124" t="s">
        <v>1914</v>
      </c>
      <c r="E1589" s="125"/>
      <c r="F1589" s="135"/>
    </row>
    <row r="1590" spans="1:10" ht="15.75" thickBot="1" x14ac:dyDescent="0.3">
      <c r="A1590" s="20" t="s">
        <v>9</v>
      </c>
      <c r="B1590" s="28" t="s">
        <v>1913</v>
      </c>
      <c r="C1590" s="28" t="s">
        <v>1915</v>
      </c>
      <c r="D1590" s="28">
        <v>1804</v>
      </c>
      <c r="E1590" s="28" t="s">
        <v>50</v>
      </c>
      <c r="F1590" s="21" t="s">
        <v>512</v>
      </c>
    </row>
    <row r="1591" spans="1:10" ht="15.75" thickBot="1" x14ac:dyDescent="0.3">
      <c r="A1591" s="20" t="s">
        <v>10</v>
      </c>
      <c r="B1591" s="28" t="s">
        <v>1913</v>
      </c>
      <c r="C1591" s="28" t="s">
        <v>1916</v>
      </c>
      <c r="D1591" s="124" t="s">
        <v>1917</v>
      </c>
      <c r="E1591" s="125"/>
      <c r="F1591" s="135"/>
    </row>
    <row r="1592" spans="1:10" x14ac:dyDescent="0.25">
      <c r="A1592" s="24"/>
    </row>
    <row r="1593" spans="1:10" ht="15.75" thickBot="1" x14ac:dyDescent="0.3">
      <c r="A1593" s="95" t="s">
        <v>1918</v>
      </c>
      <c r="B1593" s="95"/>
      <c r="C1593" s="95"/>
      <c r="D1593" s="95"/>
      <c r="E1593" s="95"/>
      <c r="F1593" s="95"/>
      <c r="G1593" s="95"/>
      <c r="H1593" s="95"/>
      <c r="I1593" s="95"/>
      <c r="J1593" s="95"/>
    </row>
    <row r="1594" spans="1:10" x14ac:dyDescent="0.25">
      <c r="A1594" s="187" t="s">
        <v>1</v>
      </c>
      <c r="B1594" s="119" t="s">
        <v>2207</v>
      </c>
      <c r="C1594" s="119" t="s">
        <v>2208</v>
      </c>
      <c r="D1594" s="119" t="s">
        <v>2209</v>
      </c>
      <c r="E1594" s="119" t="s">
        <v>2271</v>
      </c>
      <c r="F1594" s="119" t="s">
        <v>2212</v>
      </c>
    </row>
    <row r="1595" spans="1:10" x14ac:dyDescent="0.25">
      <c r="A1595" s="191"/>
      <c r="B1595" s="120"/>
      <c r="C1595" s="120"/>
      <c r="D1595" s="120"/>
      <c r="E1595" s="120"/>
      <c r="F1595" s="120"/>
    </row>
    <row r="1596" spans="1:10" x14ac:dyDescent="0.25">
      <c r="A1596" s="191"/>
      <c r="B1596" s="120"/>
      <c r="C1596" s="120"/>
      <c r="D1596" s="120"/>
      <c r="E1596" s="120"/>
      <c r="F1596" s="120"/>
    </row>
    <row r="1597" spans="1:10" ht="15.75" thickBot="1" x14ac:dyDescent="0.3">
      <c r="A1597" s="188"/>
      <c r="B1597" s="121"/>
      <c r="C1597" s="121"/>
      <c r="D1597" s="121"/>
      <c r="E1597" s="121"/>
      <c r="F1597" s="121"/>
    </row>
    <row r="1598" spans="1:10" x14ac:dyDescent="0.25">
      <c r="A1598" s="146" t="s">
        <v>6</v>
      </c>
      <c r="B1598" s="192" t="s">
        <v>1919</v>
      </c>
      <c r="C1598" s="127"/>
      <c r="D1598" s="127"/>
      <c r="E1598" s="127"/>
      <c r="F1598" s="128"/>
    </row>
    <row r="1599" spans="1:10" ht="15.75" thickBot="1" x14ac:dyDescent="0.3">
      <c r="A1599" s="123"/>
      <c r="B1599" s="193" t="s">
        <v>1920</v>
      </c>
      <c r="C1599" s="194"/>
      <c r="D1599" s="194"/>
      <c r="E1599" s="194"/>
      <c r="F1599" s="195"/>
    </row>
    <row r="1600" spans="1:10" ht="15.75" thickBot="1" x14ac:dyDescent="0.3">
      <c r="A1600" s="20" t="s">
        <v>7</v>
      </c>
      <c r="B1600" s="28" t="s">
        <v>1921</v>
      </c>
      <c r="C1600" s="28" t="s">
        <v>509</v>
      </c>
      <c r="D1600" s="124" t="s">
        <v>1922</v>
      </c>
      <c r="E1600" s="125"/>
      <c r="F1600" s="135"/>
    </row>
    <row r="1601" spans="1:8" ht="15.75" thickBot="1" x14ac:dyDescent="0.3">
      <c r="A1601" s="20" t="s">
        <v>9</v>
      </c>
      <c r="B1601" s="28" t="s">
        <v>1921</v>
      </c>
      <c r="C1601" s="28" t="s">
        <v>1923</v>
      </c>
      <c r="D1601" s="28">
        <v>94</v>
      </c>
      <c r="E1601" s="28" t="s">
        <v>50</v>
      </c>
      <c r="F1601" s="21" t="s">
        <v>1924</v>
      </c>
    </row>
    <row r="1602" spans="1:8" ht="15.75" thickBot="1" x14ac:dyDescent="0.3">
      <c r="A1602" s="20" t="s">
        <v>10</v>
      </c>
      <c r="B1602" s="28" t="s">
        <v>1925</v>
      </c>
      <c r="C1602" s="28" t="s">
        <v>1926</v>
      </c>
      <c r="D1602" s="124" t="s">
        <v>1927</v>
      </c>
      <c r="E1602" s="125"/>
      <c r="F1602" s="135"/>
    </row>
    <row r="1603" spans="1:8" ht="15.75" thickBot="1" x14ac:dyDescent="0.3">
      <c r="A1603" s="20" t="s">
        <v>11</v>
      </c>
      <c r="B1603" s="28" t="s">
        <v>1925</v>
      </c>
      <c r="C1603" s="28" t="s">
        <v>1928</v>
      </c>
      <c r="D1603" s="28">
        <v>246</v>
      </c>
      <c r="E1603" s="28" t="s">
        <v>1488</v>
      </c>
      <c r="F1603" s="21" t="s">
        <v>148</v>
      </c>
    </row>
    <row r="1604" spans="1:8" ht="15.75" thickBot="1" x14ac:dyDescent="0.3">
      <c r="A1604" s="20" t="s">
        <v>38</v>
      </c>
      <c r="B1604" s="28" t="s">
        <v>1925</v>
      </c>
      <c r="C1604" s="35"/>
      <c r="D1604" s="124" t="s">
        <v>1929</v>
      </c>
      <c r="E1604" s="125"/>
      <c r="F1604" s="135"/>
    </row>
    <row r="1605" spans="1:8" x14ac:dyDescent="0.25">
      <c r="A1605" s="24"/>
    </row>
    <row r="1606" spans="1:8" ht="15.75" thickBot="1" x14ac:dyDescent="0.3">
      <c r="A1606" s="1" t="s">
        <v>1930</v>
      </c>
      <c r="B1606" s="1"/>
      <c r="C1606" s="1"/>
      <c r="D1606" s="1"/>
      <c r="E1606" s="1"/>
      <c r="F1606" s="1"/>
      <c r="G1606" s="1"/>
      <c r="H1606" s="1"/>
    </row>
    <row r="1607" spans="1:8" x14ac:dyDescent="0.25">
      <c r="A1607" s="187" t="s">
        <v>1</v>
      </c>
      <c r="B1607" s="119" t="s">
        <v>2207</v>
      </c>
      <c r="C1607" s="119" t="s">
        <v>2208</v>
      </c>
      <c r="D1607" s="119" t="s">
        <v>2209</v>
      </c>
      <c r="E1607" s="119" t="s">
        <v>2271</v>
      </c>
      <c r="F1607" s="119" t="s">
        <v>2212</v>
      </c>
    </row>
    <row r="1608" spans="1:8" x14ac:dyDescent="0.25">
      <c r="A1608" s="191"/>
      <c r="B1608" s="120"/>
      <c r="C1608" s="120"/>
      <c r="D1608" s="120"/>
      <c r="E1608" s="120"/>
      <c r="F1608" s="120"/>
    </row>
    <row r="1609" spans="1:8" x14ac:dyDescent="0.25">
      <c r="A1609" s="191"/>
      <c r="B1609" s="120"/>
      <c r="C1609" s="120"/>
      <c r="D1609" s="120"/>
      <c r="E1609" s="120"/>
      <c r="F1609" s="120"/>
    </row>
    <row r="1610" spans="1:8" ht="15.75" thickBot="1" x14ac:dyDescent="0.3">
      <c r="A1610" s="188"/>
      <c r="B1610" s="121"/>
      <c r="C1610" s="121"/>
      <c r="D1610" s="121"/>
      <c r="E1610" s="121"/>
      <c r="F1610" s="121"/>
    </row>
    <row r="1611" spans="1:8" x14ac:dyDescent="0.25">
      <c r="A1611" s="146" t="s">
        <v>6</v>
      </c>
      <c r="B1611" s="192" t="s">
        <v>1931</v>
      </c>
      <c r="C1611" s="127"/>
      <c r="D1611" s="127"/>
      <c r="E1611" s="127"/>
      <c r="F1611" s="128"/>
    </row>
    <row r="1612" spans="1:8" ht="15.75" thickBot="1" x14ac:dyDescent="0.3">
      <c r="A1612" s="123"/>
      <c r="B1612" s="193" t="s">
        <v>1932</v>
      </c>
      <c r="C1612" s="194"/>
      <c r="D1612" s="194"/>
      <c r="E1612" s="194"/>
      <c r="F1612" s="195"/>
    </row>
    <row r="1613" spans="1:8" ht="15.75" thickBot="1" x14ac:dyDescent="0.3">
      <c r="A1613" s="20" t="s">
        <v>7</v>
      </c>
      <c r="B1613" s="28" t="s">
        <v>1933</v>
      </c>
      <c r="C1613" s="28" t="s">
        <v>509</v>
      </c>
      <c r="D1613" s="124" t="s">
        <v>1934</v>
      </c>
      <c r="E1613" s="125"/>
      <c r="F1613" s="135"/>
    </row>
    <row r="1614" spans="1:8" ht="15.75" thickBot="1" x14ac:dyDescent="0.3">
      <c r="A1614" s="20" t="s">
        <v>9</v>
      </c>
      <c r="B1614" s="28" t="s">
        <v>1933</v>
      </c>
      <c r="C1614" s="28" t="s">
        <v>1935</v>
      </c>
      <c r="D1614" s="28">
        <v>540</v>
      </c>
      <c r="E1614" s="28" t="s">
        <v>1936</v>
      </c>
      <c r="F1614" s="21" t="s">
        <v>1937</v>
      </c>
    </row>
    <row r="1615" spans="1:8" ht="15.75" thickBot="1" x14ac:dyDescent="0.3">
      <c r="A1615" s="20" t="s">
        <v>10</v>
      </c>
      <c r="B1615" s="28" t="s">
        <v>1938</v>
      </c>
      <c r="C1615" s="28" t="s">
        <v>1939</v>
      </c>
      <c r="D1615" s="124" t="s">
        <v>1940</v>
      </c>
      <c r="E1615" s="125"/>
      <c r="F1615" s="135"/>
    </row>
    <row r="1616" spans="1:8" ht="15.75" thickBot="1" x14ac:dyDescent="0.3">
      <c r="A1616" s="20" t="s">
        <v>11</v>
      </c>
      <c r="B1616" s="28" t="s">
        <v>1938</v>
      </c>
      <c r="C1616" s="28" t="s">
        <v>1941</v>
      </c>
      <c r="D1616" s="28">
        <v>930</v>
      </c>
      <c r="E1616" s="28" t="s">
        <v>1936</v>
      </c>
      <c r="F1616" s="21" t="s">
        <v>1937</v>
      </c>
    </row>
    <row r="1617" spans="1:7" ht="15.75" thickBot="1" x14ac:dyDescent="0.3">
      <c r="A1617" s="20" t="s">
        <v>38</v>
      </c>
      <c r="B1617" s="28" t="s">
        <v>1942</v>
      </c>
      <c r="C1617" s="28" t="s">
        <v>1943</v>
      </c>
      <c r="D1617" s="124" t="s">
        <v>1944</v>
      </c>
      <c r="E1617" s="125"/>
      <c r="F1617" s="135"/>
    </row>
    <row r="1618" spans="1:7" ht="15.75" thickBot="1" x14ac:dyDescent="0.3">
      <c r="A1618" s="20" t="s">
        <v>13</v>
      </c>
      <c r="B1618" s="28" t="s">
        <v>1942</v>
      </c>
      <c r="C1618" s="28" t="s">
        <v>1945</v>
      </c>
      <c r="D1618" s="28">
        <v>327</v>
      </c>
      <c r="E1618" s="28" t="s">
        <v>1936</v>
      </c>
      <c r="F1618" s="21" t="s">
        <v>1946</v>
      </c>
    </row>
    <row r="1619" spans="1:7" ht="15.75" thickBot="1" x14ac:dyDescent="0.3">
      <c r="A1619" s="20" t="s">
        <v>14</v>
      </c>
      <c r="B1619" s="28" t="s">
        <v>1947</v>
      </c>
      <c r="C1619" s="28" t="s">
        <v>1948</v>
      </c>
      <c r="D1619" s="28">
        <v>925</v>
      </c>
      <c r="E1619" s="28" t="s">
        <v>1936</v>
      </c>
      <c r="F1619" s="21" t="s">
        <v>1949</v>
      </c>
    </row>
    <row r="1620" spans="1:7" ht="15.75" thickBot="1" x14ac:dyDescent="0.3">
      <c r="A1620" s="20" t="s">
        <v>15</v>
      </c>
      <c r="B1620" s="28" t="s">
        <v>1950</v>
      </c>
      <c r="C1620" s="28" t="s">
        <v>1951</v>
      </c>
      <c r="D1620" s="124" t="s">
        <v>1952</v>
      </c>
      <c r="E1620" s="125"/>
      <c r="F1620" s="135"/>
    </row>
    <row r="1621" spans="1:7" ht="15.75" thickBot="1" x14ac:dyDescent="0.3">
      <c r="A1621" s="20" t="s">
        <v>16</v>
      </c>
      <c r="B1621" s="28" t="s">
        <v>1950</v>
      </c>
      <c r="C1621" s="28" t="s">
        <v>1953</v>
      </c>
      <c r="D1621" s="28">
        <v>200</v>
      </c>
      <c r="E1621" s="28">
        <v>868</v>
      </c>
      <c r="F1621" s="21" t="s">
        <v>1868</v>
      </c>
    </row>
    <row r="1622" spans="1:7" ht="15.75" thickBot="1" x14ac:dyDescent="0.3">
      <c r="A1622" s="20" t="s">
        <v>17</v>
      </c>
      <c r="B1622" s="28" t="s">
        <v>1954</v>
      </c>
      <c r="C1622" s="28" t="s">
        <v>1955</v>
      </c>
      <c r="D1622" s="124" t="s">
        <v>1956</v>
      </c>
      <c r="E1622" s="125"/>
      <c r="F1622" s="135"/>
    </row>
    <row r="1623" spans="1:7" ht="15.75" thickBot="1" x14ac:dyDescent="0.3">
      <c r="A1623" s="20" t="s">
        <v>19</v>
      </c>
      <c r="B1623" s="28" t="s">
        <v>1954</v>
      </c>
      <c r="C1623" s="28" t="s">
        <v>1957</v>
      </c>
      <c r="D1623" s="28">
        <v>1005</v>
      </c>
      <c r="E1623" s="28">
        <v>868</v>
      </c>
      <c r="F1623" s="21" t="s">
        <v>1868</v>
      </c>
    </row>
    <row r="1624" spans="1:7" ht="15.75" thickBot="1" x14ac:dyDescent="0.3">
      <c r="A1624" s="20" t="s">
        <v>20</v>
      </c>
      <c r="B1624" s="28" t="s">
        <v>1958</v>
      </c>
      <c r="C1624" s="28" t="s">
        <v>1959</v>
      </c>
      <c r="D1624" s="124" t="s">
        <v>187</v>
      </c>
      <c r="E1624" s="125"/>
      <c r="F1624" s="135"/>
    </row>
    <row r="1625" spans="1:7" ht="15.75" thickBot="1" x14ac:dyDescent="0.3">
      <c r="A1625" s="20" t="s">
        <v>22</v>
      </c>
      <c r="B1625" s="28" t="s">
        <v>1958</v>
      </c>
      <c r="C1625" s="28" t="s">
        <v>1960</v>
      </c>
      <c r="D1625" s="28">
        <v>570</v>
      </c>
      <c r="E1625" s="28">
        <v>868</v>
      </c>
      <c r="F1625" s="21" t="s">
        <v>1868</v>
      </c>
    </row>
    <row r="1626" spans="1:7" ht="15.75" thickBot="1" x14ac:dyDescent="0.3">
      <c r="A1626" s="20" t="s">
        <v>23</v>
      </c>
      <c r="B1626" s="28" t="s">
        <v>1961</v>
      </c>
      <c r="C1626" s="28" t="s">
        <v>1962</v>
      </c>
      <c r="D1626" s="124" t="s">
        <v>1963</v>
      </c>
      <c r="E1626" s="125"/>
      <c r="F1626" s="135"/>
    </row>
    <row r="1627" spans="1:7" ht="15.75" thickBot="1" x14ac:dyDescent="0.3">
      <c r="A1627" s="20" t="s">
        <v>90</v>
      </c>
      <c r="B1627" s="28" t="s">
        <v>1961</v>
      </c>
      <c r="C1627" s="28" t="s">
        <v>1964</v>
      </c>
      <c r="D1627" s="28">
        <v>803</v>
      </c>
      <c r="E1627" s="28" t="s">
        <v>1965</v>
      </c>
      <c r="F1627" s="21" t="s">
        <v>1966</v>
      </c>
    </row>
    <row r="1628" spans="1:7" ht="15.75" thickBot="1" x14ac:dyDescent="0.3">
      <c r="A1628" s="20" t="s">
        <v>27</v>
      </c>
      <c r="B1628" s="28" t="s">
        <v>1967</v>
      </c>
      <c r="C1628" s="28" t="s">
        <v>1968</v>
      </c>
      <c r="D1628" s="124" t="s">
        <v>1969</v>
      </c>
      <c r="E1628" s="125"/>
      <c r="F1628" s="135"/>
    </row>
    <row r="1629" spans="1:7" ht="15.75" thickBot="1" x14ac:dyDescent="0.3">
      <c r="A1629" s="20" t="s">
        <v>97</v>
      </c>
      <c r="B1629" s="28" t="s">
        <v>1967</v>
      </c>
      <c r="C1629" s="28" t="s">
        <v>1970</v>
      </c>
      <c r="D1629" s="28">
        <v>1158</v>
      </c>
      <c r="E1629" s="28" t="s">
        <v>1971</v>
      </c>
      <c r="F1629" s="21" t="s">
        <v>1966</v>
      </c>
    </row>
    <row r="1630" spans="1:7" ht="15.75" thickBot="1" x14ac:dyDescent="0.3">
      <c r="A1630" s="20" t="s">
        <v>100</v>
      </c>
      <c r="B1630" s="28" t="s">
        <v>1967</v>
      </c>
      <c r="C1630" s="28" t="s">
        <v>1972</v>
      </c>
      <c r="D1630" s="124" t="s">
        <v>1973</v>
      </c>
      <c r="E1630" s="125"/>
      <c r="F1630" s="135"/>
    </row>
    <row r="1631" spans="1:7" x14ac:dyDescent="0.25">
      <c r="A1631" s="24"/>
    </row>
    <row r="1632" spans="1:7" ht="15.75" thickBot="1" x14ac:dyDescent="0.3">
      <c r="A1632" s="95" t="s">
        <v>1974</v>
      </c>
      <c r="B1632" s="95"/>
      <c r="C1632" s="95"/>
      <c r="D1632" s="95"/>
      <c r="E1632" s="95"/>
      <c r="F1632" s="95"/>
      <c r="G1632" s="95"/>
    </row>
    <row r="1633" spans="1:6" x14ac:dyDescent="0.25">
      <c r="A1633" s="187" t="s">
        <v>1</v>
      </c>
      <c r="B1633" s="119" t="s">
        <v>2207</v>
      </c>
      <c r="C1633" s="119" t="s">
        <v>2208</v>
      </c>
      <c r="D1633" s="119" t="s">
        <v>2209</v>
      </c>
      <c r="E1633" s="119" t="s">
        <v>2271</v>
      </c>
      <c r="F1633" s="119" t="s">
        <v>2212</v>
      </c>
    </row>
    <row r="1634" spans="1:6" x14ac:dyDescent="0.25">
      <c r="A1634" s="191"/>
      <c r="B1634" s="120"/>
      <c r="C1634" s="120"/>
      <c r="D1634" s="120"/>
      <c r="E1634" s="120"/>
      <c r="F1634" s="120"/>
    </row>
    <row r="1635" spans="1:6" x14ac:dyDescent="0.25">
      <c r="A1635" s="191"/>
      <c r="B1635" s="120"/>
      <c r="C1635" s="120"/>
      <c r="D1635" s="120"/>
      <c r="E1635" s="120"/>
      <c r="F1635" s="120"/>
    </row>
    <row r="1636" spans="1:6" ht="15.75" thickBot="1" x14ac:dyDescent="0.3">
      <c r="A1636" s="188"/>
      <c r="B1636" s="121"/>
      <c r="C1636" s="121"/>
      <c r="D1636" s="121"/>
      <c r="E1636" s="121"/>
      <c r="F1636" s="121"/>
    </row>
    <row r="1637" spans="1:6" x14ac:dyDescent="0.25">
      <c r="A1637" s="146" t="s">
        <v>6</v>
      </c>
      <c r="B1637" s="192" t="s">
        <v>1975</v>
      </c>
      <c r="C1637" s="127"/>
      <c r="D1637" s="127"/>
      <c r="E1637" s="127"/>
      <c r="F1637" s="128"/>
    </row>
    <row r="1638" spans="1:6" x14ac:dyDescent="0.25">
      <c r="A1638" s="122"/>
      <c r="B1638" s="201" t="s">
        <v>1976</v>
      </c>
      <c r="C1638" s="202"/>
      <c r="D1638" s="202"/>
      <c r="E1638" s="202"/>
      <c r="F1638" s="203"/>
    </row>
    <row r="1639" spans="1:6" x14ac:dyDescent="0.25">
      <c r="A1639" s="122"/>
      <c r="B1639" s="201" t="s">
        <v>1977</v>
      </c>
      <c r="C1639" s="202"/>
      <c r="D1639" s="202"/>
      <c r="E1639" s="202"/>
      <c r="F1639" s="203"/>
    </row>
    <row r="1640" spans="1:6" ht="15.75" thickBot="1" x14ac:dyDescent="0.3">
      <c r="A1640" s="123"/>
      <c r="B1640" s="193" t="s">
        <v>1978</v>
      </c>
      <c r="C1640" s="194"/>
      <c r="D1640" s="194"/>
      <c r="E1640" s="194"/>
      <c r="F1640" s="195"/>
    </row>
    <row r="1641" spans="1:6" ht="15.75" thickBot="1" x14ac:dyDescent="0.3">
      <c r="A1641" s="20" t="s">
        <v>7</v>
      </c>
      <c r="B1641" s="28" t="s">
        <v>1979</v>
      </c>
      <c r="C1641" s="28" t="s">
        <v>1980</v>
      </c>
      <c r="D1641" s="28">
        <v>75</v>
      </c>
      <c r="E1641" s="124" t="s">
        <v>1981</v>
      </c>
      <c r="F1641" s="135"/>
    </row>
    <row r="1642" spans="1:6" ht="15.75" thickBot="1" x14ac:dyDescent="0.3">
      <c r="A1642" s="20" t="s">
        <v>9</v>
      </c>
      <c r="B1642" s="28" t="s">
        <v>1982</v>
      </c>
      <c r="C1642" s="28" t="s">
        <v>1983</v>
      </c>
      <c r="D1642" s="28">
        <v>46</v>
      </c>
      <c r="E1642" s="124" t="s">
        <v>1984</v>
      </c>
      <c r="F1642" s="135"/>
    </row>
    <row r="1643" spans="1:6" ht="26.25" thickBot="1" x14ac:dyDescent="0.3">
      <c r="A1643" s="20" t="s">
        <v>10</v>
      </c>
      <c r="B1643" s="28" t="s">
        <v>1982</v>
      </c>
      <c r="C1643" s="28" t="s">
        <v>1985</v>
      </c>
      <c r="D1643" s="28">
        <v>646</v>
      </c>
      <c r="E1643" s="28" t="s">
        <v>1986</v>
      </c>
      <c r="F1643" s="21" t="s">
        <v>1987</v>
      </c>
    </row>
    <row r="1644" spans="1:6" ht="15.75" thickBot="1" x14ac:dyDescent="0.3">
      <c r="A1644" s="20" t="s">
        <v>11</v>
      </c>
      <c r="B1644" s="28" t="s">
        <v>1982</v>
      </c>
      <c r="C1644" s="28" t="s">
        <v>1988</v>
      </c>
      <c r="D1644" s="124" t="s">
        <v>1989</v>
      </c>
      <c r="E1644" s="125"/>
      <c r="F1644" s="135"/>
    </row>
    <row r="1645" spans="1:6" ht="15.75" thickBot="1" x14ac:dyDescent="0.3">
      <c r="A1645" s="20" t="s">
        <v>38</v>
      </c>
      <c r="B1645" s="28" t="s">
        <v>1990</v>
      </c>
      <c r="C1645" s="28" t="s">
        <v>1991</v>
      </c>
      <c r="D1645" s="28">
        <v>379</v>
      </c>
      <c r="E1645" s="28" t="s">
        <v>1992</v>
      </c>
      <c r="F1645" s="21" t="s">
        <v>1419</v>
      </c>
    </row>
    <row r="1646" spans="1:6" x14ac:dyDescent="0.25">
      <c r="A1646" s="146" t="s">
        <v>13</v>
      </c>
      <c r="B1646" s="196" t="s">
        <v>1990</v>
      </c>
      <c r="C1646" s="196" t="s">
        <v>1993</v>
      </c>
      <c r="D1646" s="198" t="s">
        <v>1994</v>
      </c>
      <c r="E1646" s="199"/>
      <c r="F1646" s="200"/>
    </row>
    <row r="1647" spans="1:6" ht="15.75" thickBot="1" x14ac:dyDescent="0.3">
      <c r="A1647" s="123"/>
      <c r="B1647" s="197"/>
      <c r="C1647" s="197"/>
      <c r="D1647" s="193" t="s">
        <v>1435</v>
      </c>
      <c r="E1647" s="194"/>
      <c r="F1647" s="195"/>
    </row>
    <row r="1648" spans="1:6" x14ac:dyDescent="0.25">
      <c r="A1648" s="56"/>
    </row>
    <row r="1649" spans="1:6" ht="15.75" thickBot="1" x14ac:dyDescent="0.3">
      <c r="A1649" s="94" t="s">
        <v>1995</v>
      </c>
      <c r="B1649" s="94"/>
      <c r="C1649" s="94"/>
      <c r="D1649" s="94"/>
      <c r="E1649" s="94"/>
      <c r="F1649" s="94"/>
    </row>
    <row r="1650" spans="1:6" x14ac:dyDescent="0.25">
      <c r="A1650" s="187" t="s">
        <v>1</v>
      </c>
      <c r="B1650" s="119" t="s">
        <v>2207</v>
      </c>
      <c r="C1650" s="119" t="s">
        <v>2208</v>
      </c>
      <c r="D1650" s="119" t="s">
        <v>2209</v>
      </c>
      <c r="E1650" s="119" t="s">
        <v>2271</v>
      </c>
      <c r="F1650" s="119" t="s">
        <v>2212</v>
      </c>
    </row>
    <row r="1651" spans="1:6" x14ac:dyDescent="0.25">
      <c r="A1651" s="191"/>
      <c r="B1651" s="120"/>
      <c r="C1651" s="120"/>
      <c r="D1651" s="120"/>
      <c r="E1651" s="120"/>
      <c r="F1651" s="120"/>
    </row>
    <row r="1652" spans="1:6" x14ac:dyDescent="0.25">
      <c r="A1652" s="191"/>
      <c r="B1652" s="120"/>
      <c r="C1652" s="120"/>
      <c r="D1652" s="120"/>
      <c r="E1652" s="120"/>
      <c r="F1652" s="120"/>
    </row>
    <row r="1653" spans="1:6" ht="15.75" thickBot="1" x14ac:dyDescent="0.3">
      <c r="A1653" s="188"/>
      <c r="B1653" s="121"/>
      <c r="C1653" s="121"/>
      <c r="D1653" s="121"/>
      <c r="E1653" s="121"/>
      <c r="F1653" s="121"/>
    </row>
    <row r="1654" spans="1:6" x14ac:dyDescent="0.25">
      <c r="A1654" s="146" t="s">
        <v>6</v>
      </c>
      <c r="B1654" s="192" t="s">
        <v>1996</v>
      </c>
      <c r="C1654" s="127"/>
      <c r="D1654" s="127"/>
      <c r="E1654" s="127"/>
      <c r="F1654" s="128"/>
    </row>
    <row r="1655" spans="1:6" ht="15.75" thickBot="1" x14ac:dyDescent="0.3">
      <c r="A1655" s="123"/>
      <c r="B1655" s="193" t="s">
        <v>1997</v>
      </c>
      <c r="C1655" s="194"/>
      <c r="D1655" s="194"/>
      <c r="E1655" s="194"/>
      <c r="F1655" s="195"/>
    </row>
    <row r="1656" spans="1:6" ht="15.75" thickBot="1" x14ac:dyDescent="0.3">
      <c r="A1656" s="20" t="s">
        <v>7</v>
      </c>
      <c r="B1656" s="28" t="s">
        <v>1998</v>
      </c>
      <c r="C1656" s="28" t="s">
        <v>509</v>
      </c>
      <c r="D1656" s="124" t="s">
        <v>1999</v>
      </c>
      <c r="E1656" s="125"/>
      <c r="F1656" s="135"/>
    </row>
    <row r="1657" spans="1:6" ht="26.25" thickBot="1" x14ac:dyDescent="0.3">
      <c r="A1657" s="20" t="s">
        <v>9</v>
      </c>
      <c r="B1657" s="28" t="s">
        <v>1998</v>
      </c>
      <c r="C1657" s="28" t="s">
        <v>2000</v>
      </c>
      <c r="D1657" s="28">
        <v>1050</v>
      </c>
      <c r="E1657" s="28" t="s">
        <v>512</v>
      </c>
      <c r="F1657" s="21" t="s">
        <v>2001</v>
      </c>
    </row>
    <row r="1658" spans="1:6" ht="15.75" thickBot="1" x14ac:dyDescent="0.3">
      <c r="A1658" s="20" t="s">
        <v>10</v>
      </c>
      <c r="B1658" s="28" t="s">
        <v>1998</v>
      </c>
      <c r="C1658" s="28" t="s">
        <v>2002</v>
      </c>
      <c r="D1658" s="124" t="s">
        <v>2003</v>
      </c>
      <c r="E1658" s="125"/>
      <c r="F1658" s="135"/>
    </row>
    <row r="1659" spans="1:6" x14ac:dyDescent="0.25">
      <c r="A1659" s="16"/>
    </row>
    <row r="1660" spans="1:6" x14ac:dyDescent="0.25">
      <c r="A1660" s="16"/>
    </row>
    <row r="1661" spans="1:6" x14ac:dyDescent="0.25">
      <c r="A1661" s="16"/>
    </row>
    <row r="1662" spans="1:6" x14ac:dyDescent="0.25">
      <c r="A1662" s="16"/>
    </row>
    <row r="1663" spans="1:6" ht="15.75" thickBot="1" x14ac:dyDescent="0.3">
      <c r="A1663" s="94" t="s">
        <v>2004</v>
      </c>
      <c r="B1663" s="94"/>
      <c r="C1663" s="94"/>
      <c r="D1663" s="94"/>
      <c r="E1663" s="94"/>
      <c r="F1663" s="94"/>
    </row>
    <row r="1664" spans="1:6" x14ac:dyDescent="0.25">
      <c r="A1664" s="187" t="s">
        <v>1</v>
      </c>
      <c r="B1664" s="119" t="s">
        <v>2207</v>
      </c>
      <c r="C1664" s="119" t="s">
        <v>2208</v>
      </c>
      <c r="D1664" s="119" t="s">
        <v>2209</v>
      </c>
      <c r="E1664" s="119" t="s">
        <v>2271</v>
      </c>
      <c r="F1664" s="119" t="s">
        <v>2212</v>
      </c>
    </row>
    <row r="1665" spans="1:6" x14ac:dyDescent="0.25">
      <c r="A1665" s="191"/>
      <c r="B1665" s="120"/>
      <c r="C1665" s="120"/>
      <c r="D1665" s="120"/>
      <c r="E1665" s="120"/>
      <c r="F1665" s="120"/>
    </row>
    <row r="1666" spans="1:6" x14ac:dyDescent="0.25">
      <c r="A1666" s="191"/>
      <c r="B1666" s="120"/>
      <c r="C1666" s="120"/>
      <c r="D1666" s="120"/>
      <c r="E1666" s="120"/>
      <c r="F1666" s="120"/>
    </row>
    <row r="1667" spans="1:6" ht="15.75" thickBot="1" x14ac:dyDescent="0.3">
      <c r="A1667" s="188"/>
      <c r="B1667" s="121"/>
      <c r="C1667" s="121"/>
      <c r="D1667" s="121"/>
      <c r="E1667" s="121"/>
      <c r="F1667" s="121"/>
    </row>
    <row r="1668" spans="1:6" x14ac:dyDescent="0.25">
      <c r="A1668" s="146" t="s">
        <v>6</v>
      </c>
      <c r="B1668" s="192" t="s">
        <v>2005</v>
      </c>
      <c r="C1668" s="127"/>
      <c r="D1668" s="127"/>
      <c r="E1668" s="127"/>
      <c r="F1668" s="128"/>
    </row>
    <row r="1669" spans="1:6" ht="15.75" thickBot="1" x14ac:dyDescent="0.3">
      <c r="A1669" s="123"/>
      <c r="B1669" s="193" t="s">
        <v>2006</v>
      </c>
      <c r="C1669" s="194"/>
      <c r="D1669" s="194"/>
      <c r="E1669" s="194"/>
      <c r="F1669" s="195"/>
    </row>
    <row r="1670" spans="1:6" ht="15.75" thickBot="1" x14ac:dyDescent="0.3">
      <c r="A1670" s="20" t="s">
        <v>7</v>
      </c>
      <c r="B1670" s="28" t="s">
        <v>2007</v>
      </c>
      <c r="C1670" s="28" t="s">
        <v>509</v>
      </c>
      <c r="D1670" s="124" t="s">
        <v>2008</v>
      </c>
      <c r="E1670" s="125"/>
      <c r="F1670" s="135"/>
    </row>
    <row r="1671" spans="1:6" ht="15.75" thickBot="1" x14ac:dyDescent="0.3">
      <c r="A1671" s="20" t="s">
        <v>9</v>
      </c>
      <c r="B1671" s="28" t="s">
        <v>2007</v>
      </c>
      <c r="C1671" s="28" t="s">
        <v>2009</v>
      </c>
      <c r="D1671" s="28">
        <v>186</v>
      </c>
      <c r="E1671" s="28" t="s">
        <v>512</v>
      </c>
      <c r="F1671" s="21" t="s">
        <v>2010</v>
      </c>
    </row>
    <row r="1672" spans="1:6" ht="15.75" thickBot="1" x14ac:dyDescent="0.3">
      <c r="A1672" s="20" t="s">
        <v>10</v>
      </c>
      <c r="B1672" s="28" t="s">
        <v>2007</v>
      </c>
      <c r="C1672" s="28" t="s">
        <v>2011</v>
      </c>
      <c r="D1672" s="124" t="s">
        <v>2012</v>
      </c>
      <c r="E1672" s="125"/>
      <c r="F1672" s="135"/>
    </row>
    <row r="1673" spans="1:6" x14ac:dyDescent="0.25">
      <c r="A1673" s="56"/>
    </row>
    <row r="1674" spans="1:6" ht="15.75" thickBot="1" x14ac:dyDescent="0.3">
      <c r="A1674" s="94" t="s">
        <v>2013</v>
      </c>
      <c r="B1674" s="94"/>
      <c r="C1674" s="94"/>
      <c r="D1674" s="94"/>
      <c r="E1674" s="94"/>
      <c r="F1674" s="94"/>
    </row>
    <row r="1675" spans="1:6" x14ac:dyDescent="0.25">
      <c r="A1675" s="187" t="s">
        <v>1</v>
      </c>
      <c r="B1675" s="119" t="s">
        <v>2207</v>
      </c>
      <c r="C1675" s="119" t="s">
        <v>2208</v>
      </c>
      <c r="D1675" s="119" t="s">
        <v>2209</v>
      </c>
      <c r="E1675" s="119" t="s">
        <v>2271</v>
      </c>
      <c r="F1675" s="119" t="s">
        <v>2212</v>
      </c>
    </row>
    <row r="1676" spans="1:6" x14ac:dyDescent="0.25">
      <c r="A1676" s="191"/>
      <c r="B1676" s="120"/>
      <c r="C1676" s="120"/>
      <c r="D1676" s="120"/>
      <c r="E1676" s="120"/>
      <c r="F1676" s="120"/>
    </row>
    <row r="1677" spans="1:6" x14ac:dyDescent="0.25">
      <c r="A1677" s="191"/>
      <c r="B1677" s="120"/>
      <c r="C1677" s="120"/>
      <c r="D1677" s="120"/>
      <c r="E1677" s="120"/>
      <c r="F1677" s="120"/>
    </row>
    <row r="1678" spans="1:6" ht="15.75" thickBot="1" x14ac:dyDescent="0.3">
      <c r="A1678" s="188"/>
      <c r="B1678" s="121"/>
      <c r="C1678" s="121"/>
      <c r="D1678" s="121"/>
      <c r="E1678" s="121"/>
      <c r="F1678" s="121"/>
    </row>
    <row r="1679" spans="1:6" x14ac:dyDescent="0.25">
      <c r="A1679" s="146" t="s">
        <v>6</v>
      </c>
      <c r="B1679" s="192" t="s">
        <v>2014</v>
      </c>
      <c r="C1679" s="127"/>
      <c r="D1679" s="127"/>
      <c r="E1679" s="127"/>
      <c r="F1679" s="128"/>
    </row>
    <row r="1680" spans="1:6" ht="15.75" thickBot="1" x14ac:dyDescent="0.3">
      <c r="A1680" s="123"/>
      <c r="B1680" s="193" t="s">
        <v>2015</v>
      </c>
      <c r="C1680" s="194"/>
      <c r="D1680" s="194"/>
      <c r="E1680" s="194"/>
      <c r="F1680" s="195"/>
    </row>
    <row r="1681" spans="1:6" ht="15.75" thickBot="1" x14ac:dyDescent="0.3">
      <c r="A1681" s="20" t="s">
        <v>7</v>
      </c>
      <c r="B1681" s="28" t="s">
        <v>2016</v>
      </c>
      <c r="C1681" s="28" t="s">
        <v>509</v>
      </c>
      <c r="D1681" s="124" t="s">
        <v>2017</v>
      </c>
      <c r="E1681" s="125"/>
      <c r="F1681" s="135"/>
    </row>
    <row r="1682" spans="1:6" ht="15.75" thickBot="1" x14ac:dyDescent="0.3">
      <c r="A1682" s="20" t="s">
        <v>9</v>
      </c>
      <c r="B1682" s="28" t="s">
        <v>2016</v>
      </c>
      <c r="C1682" s="28" t="s">
        <v>2018</v>
      </c>
      <c r="D1682" s="28">
        <v>440</v>
      </c>
      <c r="E1682" s="28" t="s">
        <v>512</v>
      </c>
      <c r="F1682" s="21" t="s">
        <v>2019</v>
      </c>
    </row>
    <row r="1683" spans="1:6" ht="15.75" thickBot="1" x14ac:dyDescent="0.3">
      <c r="A1683" s="20" t="s">
        <v>10</v>
      </c>
      <c r="B1683" s="28" t="s">
        <v>2020</v>
      </c>
      <c r="C1683" s="28" t="s">
        <v>2021</v>
      </c>
      <c r="D1683" s="124" t="s">
        <v>2022</v>
      </c>
      <c r="E1683" s="125"/>
      <c r="F1683" s="135"/>
    </row>
    <row r="1684" spans="1:6" ht="15.75" thickBot="1" x14ac:dyDescent="0.3">
      <c r="A1684" s="20" t="s">
        <v>11</v>
      </c>
      <c r="B1684" s="28" t="s">
        <v>2020</v>
      </c>
      <c r="C1684" s="28" t="s">
        <v>2023</v>
      </c>
      <c r="D1684" s="28">
        <v>200</v>
      </c>
      <c r="E1684" s="28" t="s">
        <v>512</v>
      </c>
      <c r="F1684" s="21" t="s">
        <v>2024</v>
      </c>
    </row>
    <row r="1685" spans="1:6" ht="15.75" thickBot="1" x14ac:dyDescent="0.3">
      <c r="A1685" s="20" t="s">
        <v>38</v>
      </c>
      <c r="B1685" s="28" t="s">
        <v>2020</v>
      </c>
      <c r="C1685" s="28" t="s">
        <v>2025</v>
      </c>
      <c r="D1685" s="124" t="s">
        <v>2026</v>
      </c>
      <c r="E1685" s="125"/>
      <c r="F1685" s="135"/>
    </row>
    <row r="1686" spans="1:6" x14ac:dyDescent="0.25">
      <c r="A1686" s="56"/>
    </row>
    <row r="1687" spans="1:6" ht="15.75" thickBot="1" x14ac:dyDescent="0.3">
      <c r="A1687" s="94" t="s">
        <v>2027</v>
      </c>
      <c r="B1687" s="94"/>
      <c r="C1687" s="94"/>
      <c r="D1687" s="94"/>
      <c r="E1687" s="94"/>
      <c r="F1687" s="94"/>
    </row>
    <row r="1688" spans="1:6" x14ac:dyDescent="0.25">
      <c r="A1688" s="187" t="s">
        <v>1</v>
      </c>
      <c r="B1688" s="119" t="s">
        <v>2207</v>
      </c>
      <c r="C1688" s="119" t="s">
        <v>2208</v>
      </c>
      <c r="D1688" s="119" t="s">
        <v>2209</v>
      </c>
      <c r="E1688" s="119" t="s">
        <v>2271</v>
      </c>
      <c r="F1688" s="119" t="s">
        <v>2212</v>
      </c>
    </row>
    <row r="1689" spans="1:6" x14ac:dyDescent="0.25">
      <c r="A1689" s="191"/>
      <c r="B1689" s="120"/>
      <c r="C1689" s="120"/>
      <c r="D1689" s="120"/>
      <c r="E1689" s="120"/>
      <c r="F1689" s="120"/>
    </row>
    <row r="1690" spans="1:6" x14ac:dyDescent="0.25">
      <c r="A1690" s="191"/>
      <c r="B1690" s="120"/>
      <c r="C1690" s="120"/>
      <c r="D1690" s="120"/>
      <c r="E1690" s="120"/>
      <c r="F1690" s="120"/>
    </row>
    <row r="1691" spans="1:6" ht="15.75" thickBot="1" x14ac:dyDescent="0.3">
      <c r="A1691" s="188"/>
      <c r="B1691" s="121"/>
      <c r="C1691" s="121"/>
      <c r="D1691" s="121"/>
      <c r="E1691" s="121"/>
      <c r="F1691" s="121"/>
    </row>
    <row r="1692" spans="1:6" x14ac:dyDescent="0.25">
      <c r="A1692" s="146" t="s">
        <v>6</v>
      </c>
      <c r="B1692" s="192" t="s">
        <v>2028</v>
      </c>
      <c r="C1692" s="127"/>
      <c r="D1692" s="127"/>
      <c r="E1692" s="127"/>
      <c r="F1692" s="128"/>
    </row>
    <row r="1693" spans="1:6" ht="15.75" thickBot="1" x14ac:dyDescent="0.3">
      <c r="A1693" s="123"/>
      <c r="B1693" s="193" t="s">
        <v>232</v>
      </c>
      <c r="C1693" s="194"/>
      <c r="D1693" s="194"/>
      <c r="E1693" s="194"/>
      <c r="F1693" s="195"/>
    </row>
    <row r="1694" spans="1:6" ht="15.75" thickBot="1" x14ac:dyDescent="0.3">
      <c r="A1694" s="20" t="s">
        <v>7</v>
      </c>
      <c r="B1694" s="28" t="s">
        <v>2029</v>
      </c>
      <c r="C1694" s="28" t="s">
        <v>509</v>
      </c>
      <c r="D1694" s="124" t="s">
        <v>2030</v>
      </c>
      <c r="E1694" s="125"/>
      <c r="F1694" s="135"/>
    </row>
    <row r="1695" spans="1:6" ht="15.75" thickBot="1" x14ac:dyDescent="0.3">
      <c r="A1695" s="20" t="s">
        <v>9</v>
      </c>
      <c r="B1695" s="28" t="s">
        <v>2029</v>
      </c>
      <c r="C1695" s="28" t="s">
        <v>2031</v>
      </c>
      <c r="D1695" s="28">
        <v>336</v>
      </c>
      <c r="E1695" s="28" t="s">
        <v>512</v>
      </c>
      <c r="F1695" s="21" t="s">
        <v>2032</v>
      </c>
    </row>
    <row r="1696" spans="1:6" ht="15.75" thickBot="1" x14ac:dyDescent="0.3">
      <c r="A1696" s="20" t="s">
        <v>10</v>
      </c>
      <c r="B1696" s="28" t="s">
        <v>2029</v>
      </c>
      <c r="C1696" s="28" t="s">
        <v>2033</v>
      </c>
      <c r="D1696" s="124" t="s">
        <v>2034</v>
      </c>
      <c r="E1696" s="125"/>
      <c r="F1696" s="135"/>
    </row>
    <row r="1697" spans="1:7" x14ac:dyDescent="0.25">
      <c r="A1697" s="56"/>
    </row>
    <row r="1698" spans="1:7" ht="15.75" thickBot="1" x14ac:dyDescent="0.3">
      <c r="A1698" s="94" t="s">
        <v>2035</v>
      </c>
      <c r="B1698" s="94"/>
      <c r="C1698" s="94"/>
      <c r="D1698" s="94"/>
      <c r="E1698" s="94"/>
      <c r="F1698" s="94"/>
    </row>
    <row r="1699" spans="1:7" x14ac:dyDescent="0.25">
      <c r="A1699" s="187" t="s">
        <v>1</v>
      </c>
      <c r="B1699" s="119" t="s">
        <v>2207</v>
      </c>
      <c r="C1699" s="119" t="s">
        <v>2208</v>
      </c>
      <c r="D1699" s="119" t="s">
        <v>2209</v>
      </c>
      <c r="E1699" s="119" t="s">
        <v>2271</v>
      </c>
      <c r="F1699" s="119" t="s">
        <v>2212</v>
      </c>
    </row>
    <row r="1700" spans="1:7" x14ac:dyDescent="0.25">
      <c r="A1700" s="191"/>
      <c r="B1700" s="120"/>
      <c r="C1700" s="120"/>
      <c r="D1700" s="120"/>
      <c r="E1700" s="120"/>
      <c r="F1700" s="120"/>
    </row>
    <row r="1701" spans="1:7" x14ac:dyDescent="0.25">
      <c r="A1701" s="191"/>
      <c r="B1701" s="120"/>
      <c r="C1701" s="120"/>
      <c r="D1701" s="120"/>
      <c r="E1701" s="120"/>
      <c r="F1701" s="120"/>
    </row>
    <row r="1702" spans="1:7" ht="15.75" thickBot="1" x14ac:dyDescent="0.3">
      <c r="A1702" s="188"/>
      <c r="B1702" s="121"/>
      <c r="C1702" s="121"/>
      <c r="D1702" s="121"/>
      <c r="E1702" s="121"/>
      <c r="F1702" s="121"/>
    </row>
    <row r="1703" spans="1:7" x14ac:dyDescent="0.25">
      <c r="A1703" s="146" t="s">
        <v>6</v>
      </c>
      <c r="B1703" s="192" t="s">
        <v>2036</v>
      </c>
      <c r="C1703" s="127"/>
      <c r="D1703" s="127"/>
      <c r="E1703" s="127"/>
      <c r="F1703" s="128"/>
    </row>
    <row r="1704" spans="1:7" ht="15.75" thickBot="1" x14ac:dyDescent="0.3">
      <c r="A1704" s="123"/>
      <c r="B1704" s="193" t="s">
        <v>2037</v>
      </c>
      <c r="C1704" s="194"/>
      <c r="D1704" s="194"/>
      <c r="E1704" s="194"/>
      <c r="F1704" s="195"/>
    </row>
    <row r="1705" spans="1:7" ht="15.75" thickBot="1" x14ac:dyDescent="0.3">
      <c r="A1705" s="20" t="s">
        <v>7</v>
      </c>
      <c r="B1705" s="28" t="s">
        <v>2038</v>
      </c>
      <c r="C1705" s="28" t="s">
        <v>509</v>
      </c>
      <c r="D1705" s="124" t="s">
        <v>2039</v>
      </c>
      <c r="E1705" s="125"/>
      <c r="F1705" s="135"/>
    </row>
    <row r="1706" spans="1:7" ht="15.75" thickBot="1" x14ac:dyDescent="0.3">
      <c r="A1706" s="20" t="s">
        <v>9</v>
      </c>
      <c r="B1706" s="28" t="s">
        <v>2038</v>
      </c>
      <c r="C1706" s="28" t="s">
        <v>2040</v>
      </c>
      <c r="D1706" s="28">
        <v>169</v>
      </c>
      <c r="E1706" s="21" t="s">
        <v>512</v>
      </c>
      <c r="F1706" s="21" t="s">
        <v>2041</v>
      </c>
    </row>
    <row r="1707" spans="1:7" ht="15.75" thickBot="1" x14ac:dyDescent="0.3">
      <c r="A1707" s="20" t="s">
        <v>10</v>
      </c>
      <c r="B1707" s="28" t="s">
        <v>2042</v>
      </c>
      <c r="C1707" s="28" t="s">
        <v>2043</v>
      </c>
      <c r="D1707" s="124" t="s">
        <v>2044</v>
      </c>
      <c r="E1707" s="125"/>
      <c r="F1707" s="135"/>
    </row>
    <row r="1708" spans="1:7" ht="26.25" thickBot="1" x14ac:dyDescent="0.3">
      <c r="A1708" s="20" t="s">
        <v>11</v>
      </c>
      <c r="B1708" s="28" t="s">
        <v>2042</v>
      </c>
      <c r="C1708" s="28" t="s">
        <v>2045</v>
      </c>
      <c r="D1708" s="28">
        <v>150</v>
      </c>
      <c r="E1708" s="21" t="s">
        <v>2046</v>
      </c>
      <c r="F1708" s="21" t="s">
        <v>2047</v>
      </c>
    </row>
    <row r="1709" spans="1:7" ht="15.75" thickBot="1" x14ac:dyDescent="0.3">
      <c r="A1709" s="20" t="s">
        <v>38</v>
      </c>
      <c r="B1709" s="28" t="s">
        <v>2042</v>
      </c>
      <c r="C1709" s="28" t="s">
        <v>2048</v>
      </c>
      <c r="D1709" s="124" t="s">
        <v>2049</v>
      </c>
      <c r="E1709" s="125"/>
      <c r="F1709" s="135"/>
    </row>
    <row r="1710" spans="1:7" x14ac:dyDescent="0.25">
      <c r="A1710" s="16"/>
    </row>
    <row r="1711" spans="1:7" ht="15.75" thickBot="1" x14ac:dyDescent="0.3">
      <c r="A1711" s="95" t="s">
        <v>2050</v>
      </c>
      <c r="B1711" s="95"/>
      <c r="C1711" s="95"/>
      <c r="D1711" s="95"/>
      <c r="E1711" s="95"/>
      <c r="F1711" s="95"/>
      <c r="G1711" s="95"/>
    </row>
    <row r="1712" spans="1:7" x14ac:dyDescent="0.25">
      <c r="A1712" s="187" t="s">
        <v>1</v>
      </c>
      <c r="B1712" s="119" t="s">
        <v>2207</v>
      </c>
      <c r="C1712" s="119" t="s">
        <v>2208</v>
      </c>
      <c r="D1712" s="119" t="s">
        <v>2209</v>
      </c>
      <c r="E1712" s="119" t="s">
        <v>2271</v>
      </c>
      <c r="F1712" s="119" t="s">
        <v>2212</v>
      </c>
    </row>
    <row r="1713" spans="1:11" x14ac:dyDescent="0.25">
      <c r="A1713" s="191"/>
      <c r="B1713" s="120"/>
      <c r="C1713" s="120"/>
      <c r="D1713" s="120"/>
      <c r="E1713" s="120"/>
      <c r="F1713" s="120"/>
    </row>
    <row r="1714" spans="1:11" x14ac:dyDescent="0.25">
      <c r="A1714" s="191"/>
      <c r="B1714" s="120"/>
      <c r="C1714" s="120"/>
      <c r="D1714" s="120"/>
      <c r="E1714" s="120"/>
      <c r="F1714" s="120"/>
    </row>
    <row r="1715" spans="1:11" ht="15.75" thickBot="1" x14ac:dyDescent="0.3">
      <c r="A1715" s="188"/>
      <c r="B1715" s="121"/>
      <c r="C1715" s="121"/>
      <c r="D1715" s="121"/>
      <c r="E1715" s="121"/>
      <c r="F1715" s="121"/>
    </row>
    <row r="1716" spans="1:11" x14ac:dyDescent="0.25">
      <c r="A1716" s="146" t="s">
        <v>6</v>
      </c>
      <c r="B1716" s="192" t="s">
        <v>2051</v>
      </c>
      <c r="C1716" s="127"/>
      <c r="D1716" s="127"/>
      <c r="E1716" s="127"/>
      <c r="F1716" s="128"/>
    </row>
    <row r="1717" spans="1:11" ht="15.75" thickBot="1" x14ac:dyDescent="0.3">
      <c r="A1717" s="123"/>
      <c r="B1717" s="193" t="s">
        <v>2052</v>
      </c>
      <c r="C1717" s="194"/>
      <c r="D1717" s="194"/>
      <c r="E1717" s="194"/>
      <c r="F1717" s="195"/>
    </row>
    <row r="1718" spans="1:11" ht="15.75" thickBot="1" x14ac:dyDescent="0.3">
      <c r="A1718" s="20" t="s">
        <v>7</v>
      </c>
      <c r="B1718" s="28" t="s">
        <v>2053</v>
      </c>
      <c r="C1718" s="28" t="s">
        <v>509</v>
      </c>
      <c r="D1718" s="124" t="s">
        <v>2052</v>
      </c>
      <c r="E1718" s="125"/>
      <c r="F1718" s="135"/>
    </row>
    <row r="1719" spans="1:11" ht="15.75" thickBot="1" x14ac:dyDescent="0.3">
      <c r="A1719" s="20" t="s">
        <v>9</v>
      </c>
      <c r="B1719" s="28" t="s">
        <v>2053</v>
      </c>
      <c r="C1719" s="28" t="s">
        <v>2054</v>
      </c>
      <c r="D1719" s="28">
        <v>292</v>
      </c>
      <c r="E1719" s="28" t="s">
        <v>512</v>
      </c>
      <c r="F1719" s="21" t="s">
        <v>2055</v>
      </c>
    </row>
    <row r="1720" spans="1:11" ht="15.75" thickBot="1" x14ac:dyDescent="0.3">
      <c r="A1720" s="20" t="s">
        <v>10</v>
      </c>
      <c r="B1720" s="28" t="s">
        <v>2056</v>
      </c>
      <c r="C1720" s="28" t="s">
        <v>2057</v>
      </c>
      <c r="D1720" s="124" t="s">
        <v>2058</v>
      </c>
      <c r="E1720" s="125"/>
      <c r="F1720" s="135"/>
    </row>
    <row r="1721" spans="1:11" ht="15.75" thickBot="1" x14ac:dyDescent="0.3">
      <c r="A1721" s="20" t="s">
        <v>11</v>
      </c>
      <c r="B1721" s="28" t="s">
        <v>2056</v>
      </c>
      <c r="C1721" s="28" t="s">
        <v>2059</v>
      </c>
      <c r="D1721" s="28">
        <v>175</v>
      </c>
      <c r="E1721" s="28" t="s">
        <v>512</v>
      </c>
      <c r="F1721" s="21" t="s">
        <v>2060</v>
      </c>
    </row>
    <row r="1722" spans="1:11" ht="15.75" thickBot="1" x14ac:dyDescent="0.3">
      <c r="A1722" s="20" t="s">
        <v>38</v>
      </c>
      <c r="B1722" s="28" t="s">
        <v>2056</v>
      </c>
      <c r="C1722" s="28" t="s">
        <v>2061</v>
      </c>
      <c r="D1722" s="124" t="s">
        <v>2062</v>
      </c>
      <c r="E1722" s="125"/>
      <c r="F1722" s="135"/>
    </row>
    <row r="1723" spans="1:11" x14ac:dyDescent="0.25">
      <c r="A1723" s="56"/>
    </row>
    <row r="1724" spans="1:11" ht="15.75" thickBot="1" x14ac:dyDescent="0.3">
      <c r="A1724" s="93" t="s">
        <v>2063</v>
      </c>
      <c r="B1724" s="93"/>
      <c r="C1724" s="93"/>
      <c r="D1724" s="93"/>
      <c r="E1724" s="93"/>
      <c r="F1724" s="93"/>
      <c r="G1724" s="93"/>
      <c r="H1724" s="93"/>
      <c r="I1724" s="93"/>
      <c r="J1724" s="93"/>
      <c r="K1724" s="93"/>
    </row>
    <row r="1725" spans="1:11" x14ac:dyDescent="0.25">
      <c r="A1725" s="187" t="s">
        <v>1</v>
      </c>
      <c r="B1725" s="119" t="s">
        <v>2207</v>
      </c>
      <c r="C1725" s="119" t="s">
        <v>2208</v>
      </c>
      <c r="D1725" s="119" t="s">
        <v>2209</v>
      </c>
      <c r="E1725" s="119" t="s">
        <v>2271</v>
      </c>
      <c r="F1725" s="119" t="s">
        <v>2212</v>
      </c>
    </row>
    <row r="1726" spans="1:11" x14ac:dyDescent="0.25">
      <c r="A1726" s="191"/>
      <c r="B1726" s="120"/>
      <c r="C1726" s="120"/>
      <c r="D1726" s="120"/>
      <c r="E1726" s="120"/>
      <c r="F1726" s="120"/>
    </row>
    <row r="1727" spans="1:11" x14ac:dyDescent="0.25">
      <c r="A1727" s="191"/>
      <c r="B1727" s="120"/>
      <c r="C1727" s="120"/>
      <c r="D1727" s="120"/>
      <c r="E1727" s="120"/>
      <c r="F1727" s="120"/>
    </row>
    <row r="1728" spans="1:11" ht="15.75" thickBot="1" x14ac:dyDescent="0.3">
      <c r="A1728" s="188"/>
      <c r="B1728" s="121"/>
      <c r="C1728" s="121"/>
      <c r="D1728" s="121"/>
      <c r="E1728" s="121"/>
      <c r="F1728" s="121"/>
    </row>
    <row r="1729" spans="1:6" x14ac:dyDescent="0.25">
      <c r="A1729" s="146" t="s">
        <v>6</v>
      </c>
      <c r="B1729" s="192" t="s">
        <v>2064</v>
      </c>
      <c r="C1729" s="127"/>
      <c r="D1729" s="127"/>
      <c r="E1729" s="127"/>
      <c r="F1729" s="128"/>
    </row>
    <row r="1730" spans="1:6" ht="15.75" thickBot="1" x14ac:dyDescent="0.3">
      <c r="A1730" s="123"/>
      <c r="B1730" s="193" t="s">
        <v>2065</v>
      </c>
      <c r="C1730" s="194"/>
      <c r="D1730" s="194"/>
      <c r="E1730" s="194"/>
      <c r="F1730" s="195"/>
    </row>
    <row r="1731" spans="1:6" ht="15.75" thickBot="1" x14ac:dyDescent="0.3">
      <c r="A1731" s="20" t="s">
        <v>7</v>
      </c>
      <c r="B1731" s="28" t="s">
        <v>2066</v>
      </c>
      <c r="C1731" s="28" t="s">
        <v>509</v>
      </c>
      <c r="D1731" s="124" t="s">
        <v>2065</v>
      </c>
      <c r="E1731" s="125"/>
      <c r="F1731" s="135"/>
    </row>
    <row r="1732" spans="1:6" ht="15.75" thickBot="1" x14ac:dyDescent="0.3">
      <c r="A1732" s="20" t="s">
        <v>9</v>
      </c>
      <c r="B1732" s="28" t="s">
        <v>2066</v>
      </c>
      <c r="C1732" s="28" t="s">
        <v>2067</v>
      </c>
      <c r="D1732" s="28">
        <v>320</v>
      </c>
      <c r="E1732" s="28" t="s">
        <v>512</v>
      </c>
      <c r="F1732" s="21" t="s">
        <v>2068</v>
      </c>
    </row>
    <row r="1733" spans="1:6" ht="15.75" thickBot="1" x14ac:dyDescent="0.3">
      <c r="A1733" s="20" t="s">
        <v>10</v>
      </c>
      <c r="B1733" s="28" t="s">
        <v>2069</v>
      </c>
      <c r="C1733" s="28" t="s">
        <v>2070</v>
      </c>
      <c r="D1733" s="124" t="s">
        <v>2071</v>
      </c>
      <c r="E1733" s="125"/>
      <c r="F1733" s="135"/>
    </row>
    <row r="1734" spans="1:6" ht="15.75" thickBot="1" x14ac:dyDescent="0.3">
      <c r="A1734" s="20" t="s">
        <v>11</v>
      </c>
      <c r="B1734" s="28" t="s">
        <v>2069</v>
      </c>
      <c r="C1734" s="28" t="s">
        <v>2072</v>
      </c>
      <c r="D1734" s="28">
        <v>10</v>
      </c>
      <c r="E1734" s="28" t="s">
        <v>512</v>
      </c>
      <c r="F1734" s="21" t="s">
        <v>2073</v>
      </c>
    </row>
    <row r="1735" spans="1:6" ht="15.75" thickBot="1" x14ac:dyDescent="0.3">
      <c r="A1735" s="20" t="s">
        <v>38</v>
      </c>
      <c r="B1735" s="28" t="s">
        <v>2074</v>
      </c>
      <c r="C1735" s="28" t="s">
        <v>2075</v>
      </c>
      <c r="D1735" s="124" t="s">
        <v>2076</v>
      </c>
      <c r="E1735" s="125"/>
      <c r="F1735" s="135"/>
    </row>
    <row r="1736" spans="1:6" ht="15.75" thickBot="1" x14ac:dyDescent="0.3">
      <c r="A1736" s="20" t="s">
        <v>13</v>
      </c>
      <c r="B1736" s="28" t="s">
        <v>2074</v>
      </c>
      <c r="C1736" s="28" t="s">
        <v>2077</v>
      </c>
      <c r="D1736" s="28">
        <v>285</v>
      </c>
      <c r="E1736" s="28" t="s">
        <v>512</v>
      </c>
      <c r="F1736" s="21" t="s">
        <v>2078</v>
      </c>
    </row>
    <row r="1737" spans="1:6" ht="15.75" thickBot="1" x14ac:dyDescent="0.3">
      <c r="A1737" s="20" t="s">
        <v>14</v>
      </c>
      <c r="B1737" s="28" t="s">
        <v>2079</v>
      </c>
      <c r="C1737" s="28" t="s">
        <v>2080</v>
      </c>
      <c r="D1737" s="124" t="s">
        <v>2081</v>
      </c>
      <c r="E1737" s="125"/>
      <c r="F1737" s="135"/>
    </row>
    <row r="1738" spans="1:6" ht="15.75" thickBot="1" x14ac:dyDescent="0.3">
      <c r="A1738" s="20" t="s">
        <v>15</v>
      </c>
      <c r="B1738" s="28" t="s">
        <v>2079</v>
      </c>
      <c r="C1738" s="28" t="s">
        <v>2082</v>
      </c>
      <c r="D1738" s="28">
        <v>155</v>
      </c>
      <c r="E1738" s="35"/>
      <c r="F1738" s="21" t="s">
        <v>2083</v>
      </c>
    </row>
    <row r="1739" spans="1:6" ht="15.75" thickBot="1" x14ac:dyDescent="0.3">
      <c r="A1739" s="20" t="s">
        <v>16</v>
      </c>
      <c r="B1739" s="28" t="s">
        <v>2084</v>
      </c>
      <c r="C1739" s="28" t="s">
        <v>2085</v>
      </c>
      <c r="D1739" s="124" t="s">
        <v>2086</v>
      </c>
      <c r="E1739" s="125"/>
      <c r="F1739" s="135"/>
    </row>
    <row r="1740" spans="1:6" ht="15.75" thickBot="1" x14ac:dyDescent="0.3">
      <c r="A1740" s="20" t="s">
        <v>17</v>
      </c>
      <c r="B1740" s="28" t="s">
        <v>2084</v>
      </c>
      <c r="C1740" s="28" t="s">
        <v>2087</v>
      </c>
      <c r="D1740" s="28">
        <v>125</v>
      </c>
      <c r="E1740" s="35"/>
      <c r="F1740" s="21" t="s">
        <v>2083</v>
      </c>
    </row>
    <row r="1741" spans="1:6" ht="15.75" thickBot="1" x14ac:dyDescent="0.3">
      <c r="A1741" s="20" t="s">
        <v>19</v>
      </c>
      <c r="B1741" s="28" t="s">
        <v>2088</v>
      </c>
      <c r="C1741" s="28" t="s">
        <v>2089</v>
      </c>
      <c r="D1741" s="124" t="s">
        <v>2090</v>
      </c>
      <c r="E1741" s="125"/>
      <c r="F1741" s="135"/>
    </row>
    <row r="1742" spans="1:6" ht="15.75" thickBot="1" x14ac:dyDescent="0.3">
      <c r="A1742" s="20" t="s">
        <v>20</v>
      </c>
      <c r="B1742" s="28" t="s">
        <v>2088</v>
      </c>
      <c r="C1742" s="28" t="s">
        <v>2091</v>
      </c>
      <c r="D1742" s="28">
        <v>240</v>
      </c>
      <c r="E1742" s="35"/>
      <c r="F1742" s="21" t="s">
        <v>2092</v>
      </c>
    </row>
    <row r="1743" spans="1:6" ht="15.75" thickBot="1" x14ac:dyDescent="0.3">
      <c r="A1743" s="20" t="s">
        <v>22</v>
      </c>
      <c r="B1743" s="28" t="s">
        <v>1707</v>
      </c>
      <c r="C1743" s="28" t="s">
        <v>2093</v>
      </c>
      <c r="D1743" s="124" t="s">
        <v>2094</v>
      </c>
      <c r="E1743" s="125"/>
      <c r="F1743" s="135"/>
    </row>
    <row r="1744" spans="1:6" x14ac:dyDescent="0.25">
      <c r="A1744" s="24"/>
    </row>
    <row r="1745" spans="1:8" ht="15.75" thickBot="1" x14ac:dyDescent="0.3">
      <c r="A1745" s="136" t="s">
        <v>2095</v>
      </c>
      <c r="B1745" s="136"/>
      <c r="C1745" s="136"/>
      <c r="D1745" s="136"/>
      <c r="E1745" s="136"/>
      <c r="F1745" s="136"/>
      <c r="G1745" s="136"/>
      <c r="H1745" s="136"/>
    </row>
    <row r="1746" spans="1:8" x14ac:dyDescent="0.25">
      <c r="A1746" s="187" t="s">
        <v>1</v>
      </c>
      <c r="B1746" s="119" t="s">
        <v>2207</v>
      </c>
      <c r="C1746" s="119" t="s">
        <v>2208</v>
      </c>
      <c r="D1746" s="119" t="s">
        <v>2209</v>
      </c>
      <c r="E1746" s="119" t="s">
        <v>2271</v>
      </c>
      <c r="F1746" s="119" t="s">
        <v>2212</v>
      </c>
    </row>
    <row r="1747" spans="1:8" x14ac:dyDescent="0.25">
      <c r="A1747" s="191"/>
      <c r="B1747" s="120"/>
      <c r="C1747" s="120"/>
      <c r="D1747" s="120"/>
      <c r="E1747" s="120"/>
      <c r="F1747" s="120"/>
    </row>
    <row r="1748" spans="1:8" x14ac:dyDescent="0.25">
      <c r="A1748" s="191"/>
      <c r="B1748" s="120"/>
      <c r="C1748" s="120"/>
      <c r="D1748" s="120"/>
      <c r="E1748" s="120"/>
      <c r="F1748" s="120"/>
    </row>
    <row r="1749" spans="1:8" ht="15.75" thickBot="1" x14ac:dyDescent="0.3">
      <c r="A1749" s="188"/>
      <c r="B1749" s="121"/>
      <c r="C1749" s="121"/>
      <c r="D1749" s="121"/>
      <c r="E1749" s="121"/>
      <c r="F1749" s="121"/>
    </row>
    <row r="1750" spans="1:8" x14ac:dyDescent="0.25">
      <c r="A1750" s="146" t="s">
        <v>6</v>
      </c>
      <c r="B1750" s="192" t="s">
        <v>2064</v>
      </c>
      <c r="C1750" s="127"/>
      <c r="D1750" s="127"/>
      <c r="E1750" s="127"/>
      <c r="F1750" s="128"/>
    </row>
    <row r="1751" spans="1:8" ht="15.75" thickBot="1" x14ac:dyDescent="0.3">
      <c r="A1751" s="123"/>
      <c r="B1751" s="193" t="s">
        <v>2065</v>
      </c>
      <c r="C1751" s="194"/>
      <c r="D1751" s="194"/>
      <c r="E1751" s="194"/>
      <c r="F1751" s="195"/>
    </row>
    <row r="1752" spans="1:8" ht="15.75" thickBot="1" x14ac:dyDescent="0.3">
      <c r="A1752" s="20" t="s">
        <v>7</v>
      </c>
      <c r="B1752" s="28" t="s">
        <v>1707</v>
      </c>
      <c r="C1752" s="28" t="s">
        <v>509</v>
      </c>
      <c r="D1752" s="124" t="s">
        <v>2094</v>
      </c>
      <c r="E1752" s="125"/>
      <c r="F1752" s="135"/>
    </row>
    <row r="1753" spans="1:8" ht="15.75" thickBot="1" x14ac:dyDescent="0.3">
      <c r="A1753" s="20" t="s">
        <v>9</v>
      </c>
      <c r="B1753" s="28" t="s">
        <v>2096</v>
      </c>
      <c r="C1753" s="28" t="s">
        <v>2097</v>
      </c>
      <c r="D1753" s="28">
        <v>298</v>
      </c>
      <c r="E1753" s="35"/>
      <c r="F1753" s="21" t="s">
        <v>2098</v>
      </c>
    </row>
    <row r="1754" spans="1:8" ht="15.75" thickBot="1" x14ac:dyDescent="0.3">
      <c r="A1754" s="20" t="s">
        <v>10</v>
      </c>
      <c r="B1754" s="28" t="s">
        <v>2096</v>
      </c>
      <c r="C1754" s="28" t="s">
        <v>2099</v>
      </c>
      <c r="D1754" s="124" t="s">
        <v>2100</v>
      </c>
      <c r="E1754" s="125"/>
      <c r="F1754" s="135"/>
    </row>
    <row r="1755" spans="1:8" ht="15.75" thickBot="1" x14ac:dyDescent="0.3">
      <c r="A1755" s="20" t="s">
        <v>11</v>
      </c>
      <c r="B1755" s="28" t="s">
        <v>2101</v>
      </c>
      <c r="C1755" s="28" t="s">
        <v>2102</v>
      </c>
      <c r="D1755" s="28">
        <v>620</v>
      </c>
      <c r="E1755" s="35"/>
      <c r="F1755" s="21" t="s">
        <v>2098</v>
      </c>
    </row>
    <row r="1756" spans="1:8" ht="15.75" thickBot="1" x14ac:dyDescent="0.3">
      <c r="A1756" s="20" t="s">
        <v>38</v>
      </c>
      <c r="B1756" s="28" t="s">
        <v>2101</v>
      </c>
      <c r="C1756" s="28" t="s">
        <v>2103</v>
      </c>
      <c r="D1756" s="124" t="s">
        <v>2104</v>
      </c>
      <c r="E1756" s="125"/>
      <c r="F1756" s="135"/>
    </row>
    <row r="1757" spans="1:8" x14ac:dyDescent="0.25">
      <c r="A1757" s="24"/>
    </row>
    <row r="1758" spans="1:8" ht="15.75" thickBot="1" x14ac:dyDescent="0.3">
      <c r="A1758" s="159" t="s">
        <v>2105</v>
      </c>
      <c r="B1758" s="159"/>
      <c r="C1758" s="159"/>
      <c r="D1758" s="159"/>
      <c r="E1758" s="159"/>
      <c r="F1758" s="159"/>
      <c r="G1758" s="159"/>
    </row>
    <row r="1759" spans="1:8" x14ac:dyDescent="0.25">
      <c r="A1759" s="191" t="s">
        <v>1</v>
      </c>
      <c r="B1759" s="120" t="s">
        <v>2207</v>
      </c>
      <c r="C1759" s="120" t="s">
        <v>2208</v>
      </c>
      <c r="D1759" s="120" t="s">
        <v>2209</v>
      </c>
      <c r="E1759" s="120" t="s">
        <v>2271</v>
      </c>
      <c r="F1759" s="120" t="s">
        <v>2212</v>
      </c>
    </row>
    <row r="1760" spans="1:8" ht="25.5" customHeight="1" x14ac:dyDescent="0.25">
      <c r="A1760" s="191"/>
      <c r="B1760" s="120"/>
      <c r="C1760" s="120"/>
      <c r="D1760" s="120"/>
      <c r="E1760" s="120"/>
      <c r="F1760" s="120"/>
    </row>
    <row r="1761" spans="1:8" x14ac:dyDescent="0.25">
      <c r="A1761" s="191"/>
      <c r="B1761" s="120"/>
      <c r="C1761" s="120"/>
      <c r="D1761" s="120"/>
      <c r="E1761" s="120"/>
      <c r="F1761" s="120"/>
    </row>
    <row r="1762" spans="1:8" ht="15.75" thickBot="1" x14ac:dyDescent="0.3">
      <c r="A1762" s="188"/>
      <c r="B1762" s="121"/>
      <c r="C1762" s="121"/>
      <c r="D1762" s="121"/>
      <c r="E1762" s="121"/>
      <c r="F1762" s="121"/>
    </row>
    <row r="1763" spans="1:8" x14ac:dyDescent="0.25">
      <c r="A1763" s="146" t="s">
        <v>6</v>
      </c>
      <c r="B1763" s="160" t="s">
        <v>2292</v>
      </c>
      <c r="C1763" s="161"/>
      <c r="D1763" s="161"/>
      <c r="E1763" s="161"/>
      <c r="F1763" s="162"/>
    </row>
    <row r="1764" spans="1:8" ht="15.75" thickBot="1" x14ac:dyDescent="0.3">
      <c r="A1764" s="123"/>
      <c r="B1764" s="163"/>
      <c r="C1764" s="164"/>
      <c r="D1764" s="164"/>
      <c r="E1764" s="164"/>
      <c r="F1764" s="165"/>
    </row>
    <row r="1765" spans="1:8" ht="15.75" thickBot="1" x14ac:dyDescent="0.3">
      <c r="A1765" s="20" t="s">
        <v>7</v>
      </c>
      <c r="B1765" s="79" t="s">
        <v>508</v>
      </c>
      <c r="C1765" s="73" t="s">
        <v>509</v>
      </c>
      <c r="D1765" s="124" t="s">
        <v>510</v>
      </c>
      <c r="E1765" s="125"/>
      <c r="F1765" s="135"/>
      <c r="G1765" s="77"/>
    </row>
    <row r="1766" spans="1:8" ht="15.75" thickBot="1" x14ac:dyDescent="0.3">
      <c r="A1766" s="20" t="s">
        <v>9</v>
      </c>
      <c r="B1766" s="79" t="s">
        <v>508</v>
      </c>
      <c r="C1766" s="73" t="s">
        <v>511</v>
      </c>
      <c r="D1766" s="79">
        <v>195</v>
      </c>
      <c r="E1766" s="74" t="s">
        <v>512</v>
      </c>
      <c r="F1766" s="79"/>
    </row>
    <row r="1767" spans="1:8" ht="15.75" thickBot="1" x14ac:dyDescent="0.3">
      <c r="A1767" s="20" t="s">
        <v>10</v>
      </c>
      <c r="B1767" s="79" t="s">
        <v>508</v>
      </c>
      <c r="C1767" s="73" t="s">
        <v>514</v>
      </c>
      <c r="D1767" s="124" t="s">
        <v>515</v>
      </c>
      <c r="E1767" s="125"/>
      <c r="F1767" s="135"/>
    </row>
    <row r="1768" spans="1:8" x14ac:dyDescent="0.25">
      <c r="A1768" s="12"/>
      <c r="B1768" s="12"/>
      <c r="C1768" s="12"/>
      <c r="D1768" s="12"/>
      <c r="E1768" s="12"/>
      <c r="F1768" s="12"/>
    </row>
    <row r="1769" spans="1:8" x14ac:dyDescent="0.25">
      <c r="A1769" s="16"/>
    </row>
    <row r="1770" spans="1:8" ht="15.75" thickBot="1" x14ac:dyDescent="0.3">
      <c r="A1770" s="136" t="s">
        <v>2106</v>
      </c>
      <c r="B1770" s="136"/>
      <c r="C1770" s="136"/>
      <c r="D1770" s="136"/>
      <c r="E1770" s="136"/>
      <c r="F1770" s="136"/>
      <c r="G1770" s="136"/>
      <c r="H1770" s="136"/>
    </row>
    <row r="1771" spans="1:8" ht="60.75" customHeight="1" x14ac:dyDescent="0.25">
      <c r="A1771" s="187" t="s">
        <v>1</v>
      </c>
      <c r="B1771" s="119" t="s">
        <v>2107</v>
      </c>
      <c r="C1771" s="119" t="s">
        <v>2142</v>
      </c>
    </row>
    <row r="1772" spans="1:8" ht="15.75" thickBot="1" x14ac:dyDescent="0.3">
      <c r="A1772" s="188"/>
      <c r="B1772" s="121"/>
      <c r="C1772" s="121"/>
    </row>
    <row r="1773" spans="1:8" ht="15.75" thickBot="1" x14ac:dyDescent="0.3">
      <c r="A1773" s="20" t="s">
        <v>6</v>
      </c>
      <c r="B1773" s="19" t="s">
        <v>2108</v>
      </c>
      <c r="C1773" s="57">
        <v>3210</v>
      </c>
    </row>
    <row r="1774" spans="1:8" ht="15.75" thickBot="1" x14ac:dyDescent="0.3">
      <c r="A1774" s="20" t="s">
        <v>7</v>
      </c>
      <c r="B1774" s="40" t="s">
        <v>2109</v>
      </c>
      <c r="C1774" s="57">
        <v>1230</v>
      </c>
    </row>
    <row r="1775" spans="1:8" ht="15.75" thickBot="1" x14ac:dyDescent="0.3">
      <c r="A1775" s="20" t="s">
        <v>9</v>
      </c>
      <c r="B1775" s="40" t="s">
        <v>2110</v>
      </c>
      <c r="C1775" s="57">
        <v>2008</v>
      </c>
    </row>
    <row r="1776" spans="1:8" ht="15.75" thickBot="1" x14ac:dyDescent="0.3">
      <c r="A1776" s="20" t="s">
        <v>10</v>
      </c>
      <c r="B1776" s="19" t="s">
        <v>2111</v>
      </c>
      <c r="C1776" s="57">
        <v>1106</v>
      </c>
    </row>
    <row r="1777" spans="1:3" ht="26.25" thickBot="1" x14ac:dyDescent="0.3">
      <c r="A1777" s="20" t="s">
        <v>11</v>
      </c>
      <c r="B1777" s="10" t="s">
        <v>2112</v>
      </c>
      <c r="C1777" s="21">
        <v>798</v>
      </c>
    </row>
    <row r="1778" spans="1:3" ht="15.75" thickBot="1" x14ac:dyDescent="0.3">
      <c r="A1778" s="20" t="s">
        <v>38</v>
      </c>
      <c r="B1778" s="19" t="s">
        <v>2113</v>
      </c>
      <c r="C1778" s="21">
        <v>333</v>
      </c>
    </row>
    <row r="1779" spans="1:3" ht="15.75" thickBot="1" x14ac:dyDescent="0.3">
      <c r="A1779" s="20" t="s">
        <v>13</v>
      </c>
      <c r="B1779" s="19" t="s">
        <v>2114</v>
      </c>
      <c r="C1779" s="57">
        <v>2680</v>
      </c>
    </row>
    <row r="1780" spans="1:3" ht="15.75" thickBot="1" x14ac:dyDescent="0.3">
      <c r="A1780" s="20" t="s">
        <v>14</v>
      </c>
      <c r="B1780" s="19" t="s">
        <v>2115</v>
      </c>
      <c r="C1780" s="57">
        <v>2116</v>
      </c>
    </row>
    <row r="1781" spans="1:3" ht="39" thickBot="1" x14ac:dyDescent="0.3">
      <c r="A1781" s="20" t="s">
        <v>15</v>
      </c>
      <c r="B1781" s="19" t="s">
        <v>2116</v>
      </c>
      <c r="C1781" s="57">
        <v>4111</v>
      </c>
    </row>
    <row r="1782" spans="1:3" ht="15.75" thickBot="1" x14ac:dyDescent="0.3">
      <c r="A1782" s="20" t="s">
        <v>16</v>
      </c>
      <c r="B1782" s="19" t="s">
        <v>2117</v>
      </c>
      <c r="C1782" s="57">
        <v>1309</v>
      </c>
    </row>
    <row r="1783" spans="1:3" ht="15.75" thickBot="1" x14ac:dyDescent="0.3">
      <c r="A1783" s="20" t="s">
        <v>17</v>
      </c>
      <c r="B1783" s="19" t="s">
        <v>2118</v>
      </c>
      <c r="C1783" s="21">
        <v>729</v>
      </c>
    </row>
    <row r="1784" spans="1:3" ht="26.25" thickBot="1" x14ac:dyDescent="0.3">
      <c r="A1784" s="20" t="s">
        <v>19</v>
      </c>
      <c r="B1784" s="19" t="s">
        <v>2119</v>
      </c>
      <c r="C1784" s="57">
        <v>3880</v>
      </c>
    </row>
    <row r="1785" spans="1:3" ht="115.5" thickBot="1" x14ac:dyDescent="0.3">
      <c r="A1785" s="20" t="s">
        <v>20</v>
      </c>
      <c r="B1785" s="8" t="s">
        <v>2120</v>
      </c>
      <c r="C1785" s="57">
        <v>1233</v>
      </c>
    </row>
    <row r="1786" spans="1:3" ht="15.75" thickBot="1" x14ac:dyDescent="0.3">
      <c r="A1786" s="20" t="s">
        <v>22</v>
      </c>
      <c r="B1786" s="19" t="s">
        <v>2121</v>
      </c>
      <c r="C1786" s="57">
        <v>1509</v>
      </c>
    </row>
    <row r="1787" spans="1:3" ht="15.75" thickBot="1" x14ac:dyDescent="0.3">
      <c r="A1787" s="20" t="s">
        <v>23</v>
      </c>
      <c r="B1787" s="19" t="s">
        <v>2122</v>
      </c>
      <c r="C1787" s="57">
        <v>1867</v>
      </c>
    </row>
    <row r="1788" spans="1:3" ht="51.75" thickBot="1" x14ac:dyDescent="0.3">
      <c r="A1788" s="20" t="s">
        <v>90</v>
      </c>
      <c r="B1788" s="19" t="s">
        <v>2123</v>
      </c>
      <c r="C1788" s="21">
        <v>553</v>
      </c>
    </row>
    <row r="1789" spans="1:3" ht="26.25" thickBot="1" x14ac:dyDescent="0.3">
      <c r="A1789" s="20" t="s">
        <v>27</v>
      </c>
      <c r="B1789" s="19" t="s">
        <v>2124</v>
      </c>
      <c r="C1789" s="57">
        <v>5886</v>
      </c>
    </row>
    <row r="1790" spans="1:3" ht="15.75" thickBot="1" x14ac:dyDescent="0.3">
      <c r="A1790" s="20" t="s">
        <v>97</v>
      </c>
      <c r="B1790" s="19" t="s">
        <v>2125</v>
      </c>
      <c r="C1790" s="57">
        <v>3838</v>
      </c>
    </row>
    <row r="1791" spans="1:3" ht="26.25" thickBot="1" x14ac:dyDescent="0.3">
      <c r="A1791" s="20" t="s">
        <v>100</v>
      </c>
      <c r="B1791" s="19" t="s">
        <v>2126</v>
      </c>
      <c r="C1791" s="57">
        <v>3595</v>
      </c>
    </row>
    <row r="1792" spans="1:3" ht="15.75" thickBot="1" x14ac:dyDescent="0.3">
      <c r="A1792" s="20" t="s">
        <v>103</v>
      </c>
      <c r="B1792" s="19" t="s">
        <v>2127</v>
      </c>
      <c r="C1792" s="57">
        <v>1804</v>
      </c>
    </row>
    <row r="1793" spans="1:3" ht="26.25" thickBot="1" x14ac:dyDescent="0.3">
      <c r="A1793" s="20" t="s">
        <v>106</v>
      </c>
      <c r="B1793" s="10" t="s">
        <v>2128</v>
      </c>
      <c r="C1793" s="21">
        <v>345</v>
      </c>
    </row>
    <row r="1794" spans="1:3" ht="39" thickBot="1" x14ac:dyDescent="0.3">
      <c r="A1794" s="20" t="s">
        <v>109</v>
      </c>
      <c r="B1794" s="19" t="s">
        <v>2129</v>
      </c>
      <c r="C1794" s="57">
        <v>6595</v>
      </c>
    </row>
    <row r="1795" spans="1:3" ht="26.25" thickBot="1" x14ac:dyDescent="0.3">
      <c r="A1795" s="20" t="s">
        <v>114</v>
      </c>
      <c r="B1795" s="19" t="s">
        <v>2130</v>
      </c>
      <c r="C1795" s="57">
        <v>1151</v>
      </c>
    </row>
    <row r="1796" spans="1:3" ht="15.75" thickBot="1" x14ac:dyDescent="0.3">
      <c r="A1796" s="20" t="s">
        <v>117</v>
      </c>
      <c r="B1796" s="19" t="s">
        <v>2131</v>
      </c>
      <c r="C1796" s="57">
        <v>1050</v>
      </c>
    </row>
    <row r="1797" spans="1:3" ht="15.75" thickBot="1" x14ac:dyDescent="0.3">
      <c r="A1797" s="20" t="s">
        <v>120</v>
      </c>
      <c r="B1797" s="19" t="s">
        <v>2132</v>
      </c>
      <c r="C1797" s="21">
        <v>186</v>
      </c>
    </row>
    <row r="1798" spans="1:3" ht="26.25" thickBot="1" x14ac:dyDescent="0.3">
      <c r="A1798" s="20" t="s">
        <v>123</v>
      </c>
      <c r="B1798" s="10" t="s">
        <v>2133</v>
      </c>
      <c r="C1798" s="21">
        <v>645</v>
      </c>
    </row>
    <row r="1799" spans="1:3" ht="15.75" thickBot="1" x14ac:dyDescent="0.3">
      <c r="A1799" s="20" t="s">
        <v>128</v>
      </c>
      <c r="B1799" s="19" t="s">
        <v>2134</v>
      </c>
      <c r="C1799" s="21">
        <v>336</v>
      </c>
    </row>
    <row r="1800" spans="1:3" ht="15.75" thickBot="1" x14ac:dyDescent="0.3">
      <c r="A1800" s="20" t="s">
        <v>131</v>
      </c>
      <c r="B1800" s="19" t="s">
        <v>2135</v>
      </c>
      <c r="C1800" s="21">
        <v>324</v>
      </c>
    </row>
    <row r="1801" spans="1:3" ht="15.75" thickBot="1" x14ac:dyDescent="0.3">
      <c r="A1801" s="20" t="s">
        <v>135</v>
      </c>
      <c r="B1801" s="19" t="s">
        <v>2136</v>
      </c>
      <c r="C1801" s="21">
        <v>475</v>
      </c>
    </row>
    <row r="1802" spans="1:3" ht="39" thickBot="1" x14ac:dyDescent="0.3">
      <c r="A1802" s="20" t="s">
        <v>138</v>
      </c>
      <c r="B1802" s="19" t="s">
        <v>2137</v>
      </c>
      <c r="C1802" s="57">
        <v>1155</v>
      </c>
    </row>
    <row r="1803" spans="1:3" ht="15.75" thickBot="1" x14ac:dyDescent="0.3">
      <c r="A1803" s="20" t="s">
        <v>141</v>
      </c>
      <c r="B1803" s="10" t="s">
        <v>2138</v>
      </c>
      <c r="C1803" s="21">
        <v>923</v>
      </c>
    </row>
    <row r="1804" spans="1:3" ht="15.75" thickBot="1" x14ac:dyDescent="0.3">
      <c r="A1804" s="20" t="s">
        <v>144</v>
      </c>
      <c r="B1804" s="10" t="s">
        <v>2139</v>
      </c>
      <c r="C1804" s="21">
        <v>195</v>
      </c>
    </row>
    <row r="1805" spans="1:3" ht="39" thickBot="1" x14ac:dyDescent="0.3">
      <c r="A1805" s="102" t="s">
        <v>149</v>
      </c>
      <c r="B1805" s="103" t="s">
        <v>2140</v>
      </c>
      <c r="C1805" s="104">
        <v>57175</v>
      </c>
    </row>
    <row r="1808" spans="1:3" ht="15.75" thickBot="1" x14ac:dyDescent="0.3">
      <c r="A1808" s="1" t="s">
        <v>2141</v>
      </c>
    </row>
    <row r="1809" spans="1:5" ht="32.25" customHeight="1" thickBot="1" x14ac:dyDescent="0.3">
      <c r="A1809" s="43" t="s">
        <v>1</v>
      </c>
      <c r="B1809" s="38" t="s">
        <v>2</v>
      </c>
      <c r="C1809" s="38" t="s">
        <v>2142</v>
      </c>
    </row>
    <row r="1810" spans="1:5" ht="64.5" thickBot="1" x14ac:dyDescent="0.3">
      <c r="A1810" s="102" t="s">
        <v>6</v>
      </c>
      <c r="B1810" s="103" t="s">
        <v>2143</v>
      </c>
      <c r="C1810" s="118">
        <v>19938</v>
      </c>
    </row>
    <row r="1811" spans="1:5" ht="64.5" thickBot="1" x14ac:dyDescent="0.3">
      <c r="A1811" s="58" t="s">
        <v>7</v>
      </c>
      <c r="B1811" s="59" t="s">
        <v>2144</v>
      </c>
      <c r="C1811" s="60">
        <v>57175</v>
      </c>
    </row>
    <row r="1812" spans="1:5" ht="51.75" thickBot="1" x14ac:dyDescent="0.3">
      <c r="A1812" s="13" t="s">
        <v>9</v>
      </c>
      <c r="B1812" s="4" t="s">
        <v>2145</v>
      </c>
      <c r="C1812" s="4">
        <v>77113</v>
      </c>
    </row>
    <row r="1813" spans="1:5" ht="26.25" thickBot="1" x14ac:dyDescent="0.3">
      <c r="A1813" s="61" t="s">
        <v>10</v>
      </c>
      <c r="B1813" s="62" t="s">
        <v>2146</v>
      </c>
      <c r="C1813" s="63"/>
    </row>
    <row r="1814" spans="1:5" ht="39" thickBot="1" x14ac:dyDescent="0.3">
      <c r="A1814" s="20" t="s">
        <v>2147</v>
      </c>
      <c r="B1814" s="53" t="s">
        <v>2148</v>
      </c>
      <c r="C1814" s="21">
        <v>12142</v>
      </c>
    </row>
    <row r="1815" spans="1:5" ht="55.5" customHeight="1" thickBot="1" x14ac:dyDescent="0.3">
      <c r="A1815" s="20" t="s">
        <v>2149</v>
      </c>
      <c r="B1815" s="53" t="s">
        <v>2150</v>
      </c>
      <c r="C1815" s="21">
        <v>12541</v>
      </c>
    </row>
    <row r="1816" spans="1:5" ht="51.75" thickBot="1" x14ac:dyDescent="0.3">
      <c r="A1816" s="20" t="s">
        <v>2151</v>
      </c>
      <c r="B1816" s="53" t="s">
        <v>2152</v>
      </c>
      <c r="C1816" s="21">
        <v>16888</v>
      </c>
    </row>
    <row r="1817" spans="1:5" ht="39" thickBot="1" x14ac:dyDescent="0.3">
      <c r="A1817" s="20" t="s">
        <v>2153</v>
      </c>
      <c r="B1817" s="53" t="s">
        <v>2154</v>
      </c>
      <c r="C1817" s="21">
        <v>5832</v>
      </c>
    </row>
    <row r="1818" spans="1:5" ht="39" thickBot="1" x14ac:dyDescent="0.3">
      <c r="A1818" s="20" t="s">
        <v>2155</v>
      </c>
      <c r="B1818" s="53" t="s">
        <v>2156</v>
      </c>
      <c r="C1818" s="21">
        <v>6541</v>
      </c>
    </row>
    <row r="1819" spans="1:5" ht="51.75" thickBot="1" x14ac:dyDescent="0.3">
      <c r="A1819" s="20" t="s">
        <v>2157</v>
      </c>
      <c r="B1819" s="53" t="s">
        <v>2158</v>
      </c>
      <c r="C1819" s="21">
        <v>195</v>
      </c>
    </row>
    <row r="1820" spans="1:5" ht="39" thickBot="1" x14ac:dyDescent="0.3">
      <c r="A1820" s="61" t="s">
        <v>11</v>
      </c>
      <c r="B1820" s="62" t="s">
        <v>2159</v>
      </c>
      <c r="C1820" s="62">
        <v>54139</v>
      </c>
    </row>
    <row r="1821" spans="1:5" ht="38.25" x14ac:dyDescent="0.25">
      <c r="A1821" s="189" t="s">
        <v>12</v>
      </c>
      <c r="B1821" s="25" t="s">
        <v>2160</v>
      </c>
      <c r="C1821" s="119">
        <v>131252</v>
      </c>
    </row>
    <row r="1822" spans="1:5" ht="39" thickBot="1" x14ac:dyDescent="0.3">
      <c r="A1822" s="190"/>
      <c r="B1822" s="4" t="s">
        <v>2161</v>
      </c>
      <c r="C1822" s="121"/>
    </row>
    <row r="1823" spans="1:5" x14ac:dyDescent="0.25">
      <c r="A1823" s="24"/>
    </row>
    <row r="1824" spans="1:5" ht="15.75" thickBot="1" x14ac:dyDescent="0.3">
      <c r="A1824" s="167" t="s">
        <v>2162</v>
      </c>
      <c r="B1824" s="167"/>
      <c r="C1824" s="167"/>
      <c r="D1824" s="167"/>
      <c r="E1824" s="167"/>
    </row>
    <row r="1825" spans="1:5" x14ac:dyDescent="0.25">
      <c r="A1825" s="187" t="s">
        <v>1</v>
      </c>
      <c r="B1825" s="3" t="s">
        <v>2163</v>
      </c>
      <c r="C1825" s="119" t="s">
        <v>2165</v>
      </c>
      <c r="D1825" s="137" t="s">
        <v>2274</v>
      </c>
      <c r="E1825" s="170"/>
    </row>
    <row r="1826" spans="1:5" ht="15.75" thickBot="1" x14ac:dyDescent="0.3">
      <c r="A1826" s="188"/>
      <c r="B1826" s="4" t="s">
        <v>2164</v>
      </c>
      <c r="C1826" s="121"/>
      <c r="D1826" s="139"/>
      <c r="E1826" s="172"/>
    </row>
    <row r="1827" spans="1:5" ht="15" customHeight="1" x14ac:dyDescent="0.25">
      <c r="A1827" s="146" t="s">
        <v>6</v>
      </c>
      <c r="B1827" s="64" t="s">
        <v>2166</v>
      </c>
      <c r="C1827" s="157"/>
      <c r="D1827" s="153" t="s">
        <v>481</v>
      </c>
      <c r="E1827" s="154"/>
    </row>
    <row r="1828" spans="1:5" ht="54.75" customHeight="1" thickBot="1" x14ac:dyDescent="0.3">
      <c r="A1828" s="123"/>
      <c r="B1828" s="18" t="s">
        <v>2167</v>
      </c>
      <c r="C1828" s="158"/>
      <c r="D1828" s="155"/>
      <c r="E1828" s="156"/>
    </row>
    <row r="1829" spans="1:5" ht="15" customHeight="1" x14ac:dyDescent="0.25">
      <c r="A1829" s="146" t="s">
        <v>7</v>
      </c>
      <c r="B1829" s="52" t="s">
        <v>2168</v>
      </c>
      <c r="C1829" s="182"/>
      <c r="D1829" s="153" t="s">
        <v>70</v>
      </c>
      <c r="E1829" s="154"/>
    </row>
    <row r="1830" spans="1:5" ht="45.75" customHeight="1" thickBot="1" x14ac:dyDescent="0.3">
      <c r="A1830" s="123"/>
      <c r="B1830" s="21" t="s">
        <v>2169</v>
      </c>
      <c r="C1830" s="183"/>
      <c r="D1830" s="155"/>
      <c r="E1830" s="156"/>
    </row>
    <row r="1831" spans="1:5" x14ac:dyDescent="0.25">
      <c r="A1831" s="146" t="s">
        <v>9</v>
      </c>
      <c r="B1831" s="64" t="s">
        <v>2170</v>
      </c>
      <c r="C1831" s="182"/>
      <c r="D1831" s="153" t="s">
        <v>1265</v>
      </c>
      <c r="E1831" s="154"/>
    </row>
    <row r="1832" spans="1:5" ht="48.75" customHeight="1" thickBot="1" x14ac:dyDescent="0.3">
      <c r="A1832" s="123"/>
      <c r="B1832" s="18" t="s">
        <v>2171</v>
      </c>
      <c r="C1832" s="183"/>
      <c r="D1832" s="155"/>
      <c r="E1832" s="156"/>
    </row>
    <row r="1833" spans="1:5" x14ac:dyDescent="0.25">
      <c r="A1833" s="146" t="s">
        <v>10</v>
      </c>
      <c r="B1833" s="52" t="s">
        <v>2172</v>
      </c>
      <c r="C1833" s="182"/>
      <c r="D1833" s="153" t="s">
        <v>2173</v>
      </c>
      <c r="E1833" s="154"/>
    </row>
    <row r="1834" spans="1:5" x14ac:dyDescent="0.25">
      <c r="A1834" s="122"/>
      <c r="B1834" s="122" t="s">
        <v>2293</v>
      </c>
      <c r="C1834" s="184"/>
      <c r="D1834" s="185"/>
      <c r="E1834" s="186"/>
    </row>
    <row r="1835" spans="1:5" ht="36.75" customHeight="1" thickBot="1" x14ac:dyDescent="0.3">
      <c r="A1835" s="123"/>
      <c r="B1835" s="123"/>
      <c r="C1835" s="183"/>
      <c r="D1835" s="155"/>
      <c r="E1835" s="156"/>
    </row>
    <row r="1836" spans="1:5" x14ac:dyDescent="0.25">
      <c r="A1836" s="12"/>
      <c r="B1836" s="12"/>
      <c r="C1836" s="12"/>
      <c r="D1836" s="12"/>
      <c r="E1836" s="12"/>
    </row>
    <row r="1837" spans="1:5" x14ac:dyDescent="0.25">
      <c r="A1837" s="1" t="s">
        <v>2174</v>
      </c>
      <c r="B1837" s="1"/>
      <c r="C1837" s="1"/>
      <c r="D1837" s="1"/>
      <c r="E1837" s="1"/>
    </row>
    <row r="1838" spans="1:5" x14ac:dyDescent="0.25">
      <c r="A1838" s="24"/>
    </row>
    <row r="1839" spans="1:5" x14ac:dyDescent="0.25">
      <c r="A1839" s="31"/>
    </row>
  </sheetData>
  <mergeCells count="1604">
    <mergeCell ref="A48:A58"/>
    <mergeCell ref="D48:D58"/>
    <mergeCell ref="A59:A61"/>
    <mergeCell ref="D59:D61"/>
    <mergeCell ref="A62:A64"/>
    <mergeCell ref="D62:D64"/>
    <mergeCell ref="A2:A3"/>
    <mergeCell ref="B2:B3"/>
    <mergeCell ref="C2:C3"/>
    <mergeCell ref="A4:A26"/>
    <mergeCell ref="D4:D26"/>
    <mergeCell ref="A27:A47"/>
    <mergeCell ref="D27:D47"/>
    <mergeCell ref="B4:B26"/>
    <mergeCell ref="C4:C26"/>
    <mergeCell ref="B27:B47"/>
    <mergeCell ref="A89:A91"/>
    <mergeCell ref="D89:D91"/>
    <mergeCell ref="A92:A94"/>
    <mergeCell ref="D92:D94"/>
    <mergeCell ref="A95:A97"/>
    <mergeCell ref="D95:D97"/>
    <mergeCell ref="B89:B91"/>
    <mergeCell ref="B92:B94"/>
    <mergeCell ref="B95:B97"/>
    <mergeCell ref="A76:A79"/>
    <mergeCell ref="D76:D79"/>
    <mergeCell ref="A80:A84"/>
    <mergeCell ref="D80:D84"/>
    <mergeCell ref="A85:A88"/>
    <mergeCell ref="D85:D88"/>
    <mergeCell ref="B85:B88"/>
    <mergeCell ref="A65:A68"/>
    <mergeCell ref="D65:D68"/>
    <mergeCell ref="A69:A72"/>
    <mergeCell ref="D69:D72"/>
    <mergeCell ref="A73:A75"/>
    <mergeCell ref="D73:D75"/>
    <mergeCell ref="B65:B68"/>
    <mergeCell ref="C65:C68"/>
    <mergeCell ref="B69:B72"/>
    <mergeCell ref="A123:A124"/>
    <mergeCell ref="B123:G123"/>
    <mergeCell ref="B124:G124"/>
    <mergeCell ref="F125:G125"/>
    <mergeCell ref="D126:G126"/>
    <mergeCell ref="F127:G127"/>
    <mergeCell ref="C116:D116"/>
    <mergeCell ref="A119:A122"/>
    <mergeCell ref="E119:F119"/>
    <mergeCell ref="E120:F120"/>
    <mergeCell ref="E121:F121"/>
    <mergeCell ref="E122:F122"/>
    <mergeCell ref="B119:B122"/>
    <mergeCell ref="C119:C122"/>
    <mergeCell ref="D119:D122"/>
    <mergeCell ref="A98:A100"/>
    <mergeCell ref="D98:D100"/>
    <mergeCell ref="A101:A104"/>
    <mergeCell ref="D101:D104"/>
    <mergeCell ref="B105:C105"/>
    <mergeCell ref="A108:A109"/>
    <mergeCell ref="B108:B109"/>
    <mergeCell ref="C108:C109"/>
    <mergeCell ref="B98:B100"/>
    <mergeCell ref="B101:B104"/>
    <mergeCell ref="F140:G140"/>
    <mergeCell ref="D141:G141"/>
    <mergeCell ref="F142:G142"/>
    <mergeCell ref="D143:G143"/>
    <mergeCell ref="D144:G144"/>
    <mergeCell ref="F145:G145"/>
    <mergeCell ref="F134:G134"/>
    <mergeCell ref="D135:G135"/>
    <mergeCell ref="F136:G136"/>
    <mergeCell ref="D137:G137"/>
    <mergeCell ref="F138:G138"/>
    <mergeCell ref="D139:G139"/>
    <mergeCell ref="D128:G128"/>
    <mergeCell ref="F129:G129"/>
    <mergeCell ref="D130:G130"/>
    <mergeCell ref="F131:G131"/>
    <mergeCell ref="F132:G132"/>
    <mergeCell ref="D133:G133"/>
    <mergeCell ref="D158:G158"/>
    <mergeCell ref="F159:G159"/>
    <mergeCell ref="D160:G160"/>
    <mergeCell ref="F161:G161"/>
    <mergeCell ref="D162:G162"/>
    <mergeCell ref="F163:G163"/>
    <mergeCell ref="D152:G152"/>
    <mergeCell ref="F153:G153"/>
    <mergeCell ref="D154:G154"/>
    <mergeCell ref="F155:G155"/>
    <mergeCell ref="D156:G156"/>
    <mergeCell ref="F157:G157"/>
    <mergeCell ref="D146:G146"/>
    <mergeCell ref="F147:G147"/>
    <mergeCell ref="D148:G148"/>
    <mergeCell ref="F149:G149"/>
    <mergeCell ref="D150:G150"/>
    <mergeCell ref="F151:G151"/>
    <mergeCell ref="A179:A182"/>
    <mergeCell ref="E179:F179"/>
    <mergeCell ref="E180:F180"/>
    <mergeCell ref="E181:F181"/>
    <mergeCell ref="E182:F182"/>
    <mergeCell ref="D170:G170"/>
    <mergeCell ref="F171:G171"/>
    <mergeCell ref="D172:G172"/>
    <mergeCell ref="F173:G173"/>
    <mergeCell ref="A174:A175"/>
    <mergeCell ref="B174:G174"/>
    <mergeCell ref="B175:G175"/>
    <mergeCell ref="D164:G164"/>
    <mergeCell ref="F165:G165"/>
    <mergeCell ref="D166:G166"/>
    <mergeCell ref="F167:G167"/>
    <mergeCell ref="D168:G168"/>
    <mergeCell ref="F169:G169"/>
    <mergeCell ref="F197:G197"/>
    <mergeCell ref="D198:H198"/>
    <mergeCell ref="D191:E191"/>
    <mergeCell ref="F191:G191"/>
    <mergeCell ref="D192:H192"/>
    <mergeCell ref="D193:E193"/>
    <mergeCell ref="F193:G193"/>
    <mergeCell ref="D194:H194"/>
    <mergeCell ref="D187:E187"/>
    <mergeCell ref="F187:G187"/>
    <mergeCell ref="D188:H188"/>
    <mergeCell ref="D189:E189"/>
    <mergeCell ref="F189:G189"/>
    <mergeCell ref="D190:H190"/>
    <mergeCell ref="A183:A184"/>
    <mergeCell ref="B183:H183"/>
    <mergeCell ref="B184:H184"/>
    <mergeCell ref="D185:E185"/>
    <mergeCell ref="F185:G185"/>
    <mergeCell ref="D186:H186"/>
    <mergeCell ref="E229:F229"/>
    <mergeCell ref="D228:H228"/>
    <mergeCell ref="E227:F227"/>
    <mergeCell ref="D226:H226"/>
    <mergeCell ref="E225:F225"/>
    <mergeCell ref="D224:H224"/>
    <mergeCell ref="D222:H222"/>
    <mergeCell ref="E223:F223"/>
    <mergeCell ref="E221:F221"/>
    <mergeCell ref="G221:H221"/>
    <mergeCell ref="E219:F219"/>
    <mergeCell ref="G219:H219"/>
    <mergeCell ref="G217:H217"/>
    <mergeCell ref="A210:A212"/>
    <mergeCell ref="A206:A209"/>
    <mergeCell ref="E206:F206"/>
    <mergeCell ref="E207:F207"/>
    <mergeCell ref="E208:F208"/>
    <mergeCell ref="E209:F209"/>
    <mergeCell ref="B206:B209"/>
    <mergeCell ref="E243:F243"/>
    <mergeCell ref="G243:H243"/>
    <mergeCell ref="D242:H242"/>
    <mergeCell ref="E241:F241"/>
    <mergeCell ref="D240:H240"/>
    <mergeCell ref="E239:F239"/>
    <mergeCell ref="D238:H238"/>
    <mergeCell ref="E237:F237"/>
    <mergeCell ref="D236:H236"/>
    <mergeCell ref="E235:F235"/>
    <mergeCell ref="D234:H234"/>
    <mergeCell ref="E233:F233"/>
    <mergeCell ref="G233:H233"/>
    <mergeCell ref="D232:H232"/>
    <mergeCell ref="E231:F231"/>
    <mergeCell ref="G231:H231"/>
    <mergeCell ref="D230:H230"/>
    <mergeCell ref="G257:H257"/>
    <mergeCell ref="D256:H256"/>
    <mergeCell ref="E257:F257"/>
    <mergeCell ref="G255:H255"/>
    <mergeCell ref="D254:H254"/>
    <mergeCell ref="E255:F255"/>
    <mergeCell ref="E253:F253"/>
    <mergeCell ref="D252:H252"/>
    <mergeCell ref="E251:F251"/>
    <mergeCell ref="D250:H250"/>
    <mergeCell ref="E249:F249"/>
    <mergeCell ref="D248:H248"/>
    <mergeCell ref="E247:F247"/>
    <mergeCell ref="D246:H246"/>
    <mergeCell ref="E245:F245"/>
    <mergeCell ref="G245:H245"/>
    <mergeCell ref="D244:H244"/>
    <mergeCell ref="D282:F282"/>
    <mergeCell ref="E283:F283"/>
    <mergeCell ref="D285:F285"/>
    <mergeCell ref="D287:F287"/>
    <mergeCell ref="D289:F289"/>
    <mergeCell ref="D291:F291"/>
    <mergeCell ref="D270:F270"/>
    <mergeCell ref="D272:F272"/>
    <mergeCell ref="D274:F274"/>
    <mergeCell ref="D276:F276"/>
    <mergeCell ref="D278:F278"/>
    <mergeCell ref="D280:F280"/>
    <mergeCell ref="A258:A259"/>
    <mergeCell ref="B258:H258"/>
    <mergeCell ref="B259:H259"/>
    <mergeCell ref="A263:A266"/>
    <mergeCell ref="A267:A268"/>
    <mergeCell ref="B267:F267"/>
    <mergeCell ref="B268:F268"/>
    <mergeCell ref="A262:D262"/>
    <mergeCell ref="D263:D266"/>
    <mergeCell ref="D317:F317"/>
    <mergeCell ref="A319:A320"/>
    <mergeCell ref="B319:F319"/>
    <mergeCell ref="B320:F320"/>
    <mergeCell ref="A324:A327"/>
    <mergeCell ref="A328:A329"/>
    <mergeCell ref="B328:F328"/>
    <mergeCell ref="B329:F329"/>
    <mergeCell ref="D305:F305"/>
    <mergeCell ref="E307:F307"/>
    <mergeCell ref="D309:F309"/>
    <mergeCell ref="D311:F311"/>
    <mergeCell ref="D313:F313"/>
    <mergeCell ref="D315:F315"/>
    <mergeCell ref="D293:F293"/>
    <mergeCell ref="D295:F295"/>
    <mergeCell ref="D297:F297"/>
    <mergeCell ref="D299:F299"/>
    <mergeCell ref="D301:F301"/>
    <mergeCell ref="D303:F303"/>
    <mergeCell ref="A350:A351"/>
    <mergeCell ref="B350:F350"/>
    <mergeCell ref="B351:F351"/>
    <mergeCell ref="D352:F352"/>
    <mergeCell ref="D354:F354"/>
    <mergeCell ref="B355:F355"/>
    <mergeCell ref="A341:A342"/>
    <mergeCell ref="B341:B342"/>
    <mergeCell ref="C341:C342"/>
    <mergeCell ref="D341:F341"/>
    <mergeCell ref="D342:F342"/>
    <mergeCell ref="A346:A349"/>
    <mergeCell ref="A345:E345"/>
    <mergeCell ref="B346:B349"/>
    <mergeCell ref="C346:C349"/>
    <mergeCell ref="D346:D349"/>
    <mergeCell ref="D331:F331"/>
    <mergeCell ref="D332:F332"/>
    <mergeCell ref="D333:F333"/>
    <mergeCell ref="D335:F335"/>
    <mergeCell ref="D337:F337"/>
    <mergeCell ref="D339:F339"/>
    <mergeCell ref="A388:A389"/>
    <mergeCell ref="C388:C389"/>
    <mergeCell ref="D388:D389"/>
    <mergeCell ref="A390:A391"/>
    <mergeCell ref="C390:C391"/>
    <mergeCell ref="D390:D391"/>
    <mergeCell ref="A384:A385"/>
    <mergeCell ref="C384:C385"/>
    <mergeCell ref="D384:D385"/>
    <mergeCell ref="A386:A387"/>
    <mergeCell ref="C386:C387"/>
    <mergeCell ref="D386:D387"/>
    <mergeCell ref="B366:C366"/>
    <mergeCell ref="B376:C376"/>
    <mergeCell ref="A380:A381"/>
    <mergeCell ref="C380:C381"/>
    <mergeCell ref="D380:D381"/>
    <mergeCell ref="A382:A383"/>
    <mergeCell ref="C382:C383"/>
    <mergeCell ref="D382:D383"/>
    <mergeCell ref="A409:A410"/>
    <mergeCell ref="C409:C410"/>
    <mergeCell ref="A411:A412"/>
    <mergeCell ref="C411:C412"/>
    <mergeCell ref="A413:A414"/>
    <mergeCell ref="C413:C414"/>
    <mergeCell ref="A403:A404"/>
    <mergeCell ref="C403:C404"/>
    <mergeCell ref="A405:A406"/>
    <mergeCell ref="C405:C406"/>
    <mergeCell ref="A407:A408"/>
    <mergeCell ref="C407:C408"/>
    <mergeCell ref="B392:C392"/>
    <mergeCell ref="A396:A397"/>
    <mergeCell ref="C396:C397"/>
    <mergeCell ref="A399:A400"/>
    <mergeCell ref="C399:C400"/>
    <mergeCell ref="A401:A402"/>
    <mergeCell ref="C401:C402"/>
    <mergeCell ref="A427:A428"/>
    <mergeCell ref="C427:C428"/>
    <mergeCell ref="A429:A430"/>
    <mergeCell ref="C429:C430"/>
    <mergeCell ref="A431:A432"/>
    <mergeCell ref="C431:C432"/>
    <mergeCell ref="A421:A422"/>
    <mergeCell ref="C421:C422"/>
    <mergeCell ref="A423:A424"/>
    <mergeCell ref="C423:C424"/>
    <mergeCell ref="A425:A426"/>
    <mergeCell ref="C425:C426"/>
    <mergeCell ref="A415:A416"/>
    <mergeCell ref="C415:C416"/>
    <mergeCell ref="A417:A418"/>
    <mergeCell ref="C417:C418"/>
    <mergeCell ref="A419:A420"/>
    <mergeCell ref="C419:C420"/>
    <mergeCell ref="A445:A446"/>
    <mergeCell ref="C445:C446"/>
    <mergeCell ref="A450:A452"/>
    <mergeCell ref="B450:B452"/>
    <mergeCell ref="D450:D452"/>
    <mergeCell ref="A453:A454"/>
    <mergeCell ref="B453:B454"/>
    <mergeCell ref="D453:D454"/>
    <mergeCell ref="A439:A440"/>
    <mergeCell ref="C439:C440"/>
    <mergeCell ref="A441:A442"/>
    <mergeCell ref="C441:C442"/>
    <mergeCell ref="A443:A444"/>
    <mergeCell ref="C443:C444"/>
    <mergeCell ref="A433:A434"/>
    <mergeCell ref="C433:C434"/>
    <mergeCell ref="A435:A436"/>
    <mergeCell ref="C435:C436"/>
    <mergeCell ref="A437:A438"/>
    <mergeCell ref="C437:C438"/>
    <mergeCell ref="A462:A463"/>
    <mergeCell ref="C462:C463"/>
    <mergeCell ref="D462:D463"/>
    <mergeCell ref="C465:D465"/>
    <mergeCell ref="A469:A470"/>
    <mergeCell ref="B469:B470"/>
    <mergeCell ref="D469:D470"/>
    <mergeCell ref="B462:B463"/>
    <mergeCell ref="A468:D468"/>
    <mergeCell ref="A455:A456"/>
    <mergeCell ref="B455:B456"/>
    <mergeCell ref="C455:C456"/>
    <mergeCell ref="D455:D456"/>
    <mergeCell ref="A457:A458"/>
    <mergeCell ref="B457:B458"/>
    <mergeCell ref="C457:C458"/>
    <mergeCell ref="D457:D458"/>
    <mergeCell ref="A495:A498"/>
    <mergeCell ref="B495:B498"/>
    <mergeCell ref="C495:C498"/>
    <mergeCell ref="A499:A509"/>
    <mergeCell ref="B499:B509"/>
    <mergeCell ref="C499:C509"/>
    <mergeCell ref="A487:A488"/>
    <mergeCell ref="B487:B488"/>
    <mergeCell ref="C487:C488"/>
    <mergeCell ref="D487:D488"/>
    <mergeCell ref="A491:A494"/>
    <mergeCell ref="B491:B494"/>
    <mergeCell ref="C491:C494"/>
    <mergeCell ref="D493:D494"/>
    <mergeCell ref="A474:A476"/>
    <mergeCell ref="B474:B476"/>
    <mergeCell ref="D474:D476"/>
    <mergeCell ref="C479:D479"/>
    <mergeCell ref="A483:A485"/>
    <mergeCell ref="B483:B485"/>
    <mergeCell ref="C483:C485"/>
    <mergeCell ref="C474:C476"/>
    <mergeCell ref="D533:D534"/>
    <mergeCell ref="A536:A547"/>
    <mergeCell ref="B536:B547"/>
    <mergeCell ref="E542:E545"/>
    <mergeCell ref="B548:D548"/>
    <mergeCell ref="A551:A552"/>
    <mergeCell ref="B551:B552"/>
    <mergeCell ref="D551:D552"/>
    <mergeCell ref="E551:E552"/>
    <mergeCell ref="A526:A532"/>
    <mergeCell ref="B526:B532"/>
    <mergeCell ref="C526:C532"/>
    <mergeCell ref="A533:A535"/>
    <mergeCell ref="B533:B535"/>
    <mergeCell ref="C533:C535"/>
    <mergeCell ref="D501:D504"/>
    <mergeCell ref="A510:A519"/>
    <mergeCell ref="B510:B519"/>
    <mergeCell ref="C510:C519"/>
    <mergeCell ref="A520:A525"/>
    <mergeCell ref="B520:B525"/>
    <mergeCell ref="C520:C525"/>
    <mergeCell ref="A562:A563"/>
    <mergeCell ref="B562:B563"/>
    <mergeCell ref="E562:E563"/>
    <mergeCell ref="A564:A565"/>
    <mergeCell ref="B564:B565"/>
    <mergeCell ref="E564:E565"/>
    <mergeCell ref="A557:A558"/>
    <mergeCell ref="B557:B558"/>
    <mergeCell ref="E557:E558"/>
    <mergeCell ref="A559:A561"/>
    <mergeCell ref="B559:B561"/>
    <mergeCell ref="C559:C561"/>
    <mergeCell ref="E559:E561"/>
    <mergeCell ref="A553:A554"/>
    <mergeCell ref="B553:B554"/>
    <mergeCell ref="E553:E554"/>
    <mergeCell ref="A555:A556"/>
    <mergeCell ref="B555:B556"/>
    <mergeCell ref="E555:E556"/>
    <mergeCell ref="A576:A577"/>
    <mergeCell ref="B576:B577"/>
    <mergeCell ref="E576:E577"/>
    <mergeCell ref="A578:A580"/>
    <mergeCell ref="B578:B580"/>
    <mergeCell ref="E578:E580"/>
    <mergeCell ref="A570:A572"/>
    <mergeCell ref="B570:B572"/>
    <mergeCell ref="E570:E572"/>
    <mergeCell ref="A573:A575"/>
    <mergeCell ref="B573:B575"/>
    <mergeCell ref="E573:E575"/>
    <mergeCell ref="A566:A567"/>
    <mergeCell ref="B566:B567"/>
    <mergeCell ref="E566:E567"/>
    <mergeCell ref="A568:A569"/>
    <mergeCell ref="B568:B569"/>
    <mergeCell ref="E568:E569"/>
    <mergeCell ref="A589:A590"/>
    <mergeCell ref="B589:B590"/>
    <mergeCell ref="E589:E590"/>
    <mergeCell ref="A591:A593"/>
    <mergeCell ref="B591:B593"/>
    <mergeCell ref="E591:E593"/>
    <mergeCell ref="A585:A586"/>
    <mergeCell ref="B585:B586"/>
    <mergeCell ref="E585:E586"/>
    <mergeCell ref="A587:A588"/>
    <mergeCell ref="B587:B588"/>
    <mergeCell ref="D587:D588"/>
    <mergeCell ref="E587:E588"/>
    <mergeCell ref="A581:A582"/>
    <mergeCell ref="B581:B582"/>
    <mergeCell ref="E581:E582"/>
    <mergeCell ref="A583:A584"/>
    <mergeCell ref="B583:B584"/>
    <mergeCell ref="E583:E584"/>
    <mergeCell ref="A602:A603"/>
    <mergeCell ref="B602:B603"/>
    <mergeCell ref="E602:E603"/>
    <mergeCell ref="A604:A605"/>
    <mergeCell ref="B604:B605"/>
    <mergeCell ref="E604:E605"/>
    <mergeCell ref="A598:A599"/>
    <mergeCell ref="B598:B599"/>
    <mergeCell ref="E598:E599"/>
    <mergeCell ref="A600:A601"/>
    <mergeCell ref="B600:B601"/>
    <mergeCell ref="E600:E601"/>
    <mergeCell ref="A594:A595"/>
    <mergeCell ref="B594:B595"/>
    <mergeCell ref="E594:E595"/>
    <mergeCell ref="A596:A597"/>
    <mergeCell ref="B596:B597"/>
    <mergeCell ref="E596:E597"/>
    <mergeCell ref="A614:A615"/>
    <mergeCell ref="B614:B615"/>
    <mergeCell ref="E614:E615"/>
    <mergeCell ref="A616:A618"/>
    <mergeCell ref="B616:B618"/>
    <mergeCell ref="E616:E618"/>
    <mergeCell ref="A610:A611"/>
    <mergeCell ref="B610:B611"/>
    <mergeCell ref="E610:E611"/>
    <mergeCell ref="A612:A613"/>
    <mergeCell ref="B612:B613"/>
    <mergeCell ref="E612:E613"/>
    <mergeCell ref="A606:A607"/>
    <mergeCell ref="B606:B607"/>
    <mergeCell ref="E606:E607"/>
    <mergeCell ref="A608:A609"/>
    <mergeCell ref="B608:B609"/>
    <mergeCell ref="E608:E609"/>
    <mergeCell ref="A629:A631"/>
    <mergeCell ref="B629:B631"/>
    <mergeCell ref="C629:C631"/>
    <mergeCell ref="E629:E631"/>
    <mergeCell ref="A632:A633"/>
    <mergeCell ref="B632:B633"/>
    <mergeCell ref="E632:E633"/>
    <mergeCell ref="A623:A624"/>
    <mergeCell ref="B623:B624"/>
    <mergeCell ref="E623:E624"/>
    <mergeCell ref="A625:A628"/>
    <mergeCell ref="B625:B628"/>
    <mergeCell ref="E625:E628"/>
    <mergeCell ref="A619:A620"/>
    <mergeCell ref="B619:B620"/>
    <mergeCell ref="E619:E620"/>
    <mergeCell ref="A621:A622"/>
    <mergeCell ref="B621:B622"/>
    <mergeCell ref="E621:E622"/>
    <mergeCell ref="A646:A648"/>
    <mergeCell ref="B646:B648"/>
    <mergeCell ref="E646:E648"/>
    <mergeCell ref="A649:A651"/>
    <mergeCell ref="B649:B651"/>
    <mergeCell ref="E649:E651"/>
    <mergeCell ref="A640:A641"/>
    <mergeCell ref="B640:B641"/>
    <mergeCell ref="E640:E641"/>
    <mergeCell ref="A642:A645"/>
    <mergeCell ref="B642:B645"/>
    <mergeCell ref="E642:E645"/>
    <mergeCell ref="A634:A636"/>
    <mergeCell ref="B634:B636"/>
    <mergeCell ref="E634:E636"/>
    <mergeCell ref="A637:A639"/>
    <mergeCell ref="B637:B639"/>
    <mergeCell ref="E637:E639"/>
    <mergeCell ref="A662:A663"/>
    <mergeCell ref="B662:B663"/>
    <mergeCell ref="C662:C663"/>
    <mergeCell ref="E662:E663"/>
    <mergeCell ref="A664:A666"/>
    <mergeCell ref="B664:B666"/>
    <mergeCell ref="C664:C666"/>
    <mergeCell ref="E664:E666"/>
    <mergeCell ref="A658:A659"/>
    <mergeCell ref="B658:B659"/>
    <mergeCell ref="C658:C659"/>
    <mergeCell ref="E658:E659"/>
    <mergeCell ref="A660:A661"/>
    <mergeCell ref="B660:B661"/>
    <mergeCell ref="C660:C661"/>
    <mergeCell ref="E660:E661"/>
    <mergeCell ref="A652:A654"/>
    <mergeCell ref="B652:B654"/>
    <mergeCell ref="E652:E654"/>
    <mergeCell ref="A655:A657"/>
    <mergeCell ref="B655:B657"/>
    <mergeCell ref="C655:C657"/>
    <mergeCell ref="E655:E657"/>
    <mergeCell ref="A677:A679"/>
    <mergeCell ref="B677:B679"/>
    <mergeCell ref="C677:C679"/>
    <mergeCell ref="E677:E679"/>
    <mergeCell ref="A680:A683"/>
    <mergeCell ref="B680:B683"/>
    <mergeCell ref="C680:C683"/>
    <mergeCell ref="E680:E683"/>
    <mergeCell ref="A673:A674"/>
    <mergeCell ref="B673:B674"/>
    <mergeCell ref="C673:C674"/>
    <mergeCell ref="E673:E674"/>
    <mergeCell ref="A675:A676"/>
    <mergeCell ref="B675:B676"/>
    <mergeCell ref="C675:C676"/>
    <mergeCell ref="E675:E676"/>
    <mergeCell ref="A667:A669"/>
    <mergeCell ref="B667:B669"/>
    <mergeCell ref="C667:C669"/>
    <mergeCell ref="E667:E669"/>
    <mergeCell ref="A670:A672"/>
    <mergeCell ref="B670:B672"/>
    <mergeCell ref="C670:C672"/>
    <mergeCell ref="E670:E672"/>
    <mergeCell ref="A695:A696"/>
    <mergeCell ref="B695:B696"/>
    <mergeCell ref="C695:C696"/>
    <mergeCell ref="E695:E696"/>
    <mergeCell ref="A697:A700"/>
    <mergeCell ref="B697:B700"/>
    <mergeCell ref="C697:C700"/>
    <mergeCell ref="E697:E700"/>
    <mergeCell ref="A691:A692"/>
    <mergeCell ref="B691:B692"/>
    <mergeCell ref="C691:C692"/>
    <mergeCell ref="E691:E692"/>
    <mergeCell ref="A693:A694"/>
    <mergeCell ref="B693:B694"/>
    <mergeCell ref="C693:C694"/>
    <mergeCell ref="E693:E694"/>
    <mergeCell ref="A684:A687"/>
    <mergeCell ref="B684:B687"/>
    <mergeCell ref="C684:C687"/>
    <mergeCell ref="E684:E687"/>
    <mergeCell ref="A688:A690"/>
    <mergeCell ref="B688:B690"/>
    <mergeCell ref="C688:C690"/>
    <mergeCell ref="E688:E690"/>
    <mergeCell ref="A718:A720"/>
    <mergeCell ref="B718:B720"/>
    <mergeCell ref="C718:C720"/>
    <mergeCell ref="E718:E720"/>
    <mergeCell ref="A721:A723"/>
    <mergeCell ref="B721:B723"/>
    <mergeCell ref="C721:C723"/>
    <mergeCell ref="E721:E723"/>
    <mergeCell ref="A708:A712"/>
    <mergeCell ref="B708:B712"/>
    <mergeCell ref="C708:C712"/>
    <mergeCell ref="E708:E712"/>
    <mergeCell ref="A713:A717"/>
    <mergeCell ref="B713:B717"/>
    <mergeCell ref="C713:C717"/>
    <mergeCell ref="E713:E717"/>
    <mergeCell ref="A701:A703"/>
    <mergeCell ref="B701:B703"/>
    <mergeCell ref="C701:C703"/>
    <mergeCell ref="E701:E703"/>
    <mergeCell ref="A704:A707"/>
    <mergeCell ref="B704:B707"/>
    <mergeCell ref="C704:C707"/>
    <mergeCell ref="E704:E707"/>
    <mergeCell ref="A735:A738"/>
    <mergeCell ref="B735:B738"/>
    <mergeCell ref="C735:C738"/>
    <mergeCell ref="E735:E738"/>
    <mergeCell ref="A739:A740"/>
    <mergeCell ref="B739:B740"/>
    <mergeCell ref="C739:C740"/>
    <mergeCell ref="E739:E740"/>
    <mergeCell ref="A731:A732"/>
    <mergeCell ref="B731:B732"/>
    <mergeCell ref="C731:C732"/>
    <mergeCell ref="E731:E732"/>
    <mergeCell ref="A733:A734"/>
    <mergeCell ref="B733:B734"/>
    <mergeCell ref="C733:C734"/>
    <mergeCell ref="E733:E734"/>
    <mergeCell ref="A724:A726"/>
    <mergeCell ref="B724:B726"/>
    <mergeCell ref="E724:E726"/>
    <mergeCell ref="A727:A730"/>
    <mergeCell ref="B727:B730"/>
    <mergeCell ref="C727:C730"/>
    <mergeCell ref="E727:E730"/>
    <mergeCell ref="A756:A758"/>
    <mergeCell ref="B756:B758"/>
    <mergeCell ref="C756:C758"/>
    <mergeCell ref="E756:E758"/>
    <mergeCell ref="A759:A762"/>
    <mergeCell ref="B759:B762"/>
    <mergeCell ref="C759:C762"/>
    <mergeCell ref="E759:E762"/>
    <mergeCell ref="A748:A751"/>
    <mergeCell ref="B748:B751"/>
    <mergeCell ref="C748:C751"/>
    <mergeCell ref="E748:E751"/>
    <mergeCell ref="A753:A755"/>
    <mergeCell ref="B753:B755"/>
    <mergeCell ref="C753:C755"/>
    <mergeCell ref="E753:E755"/>
    <mergeCell ref="A741:A745"/>
    <mergeCell ref="B741:B745"/>
    <mergeCell ref="C741:C745"/>
    <mergeCell ref="E741:E745"/>
    <mergeCell ref="A746:A747"/>
    <mergeCell ref="B746:B747"/>
    <mergeCell ref="C746:C747"/>
    <mergeCell ref="E746:E747"/>
    <mergeCell ref="D741:D745"/>
    <mergeCell ref="D746:D747"/>
    <mergeCell ref="A780:A781"/>
    <mergeCell ref="C780:C781"/>
    <mergeCell ref="D780:D781"/>
    <mergeCell ref="A782:A805"/>
    <mergeCell ref="A806:A832"/>
    <mergeCell ref="A833:A846"/>
    <mergeCell ref="B806:B832"/>
    <mergeCell ref="C806:C832"/>
    <mergeCell ref="D806:D832"/>
    <mergeCell ref="B833:B846"/>
    <mergeCell ref="B769:E769"/>
    <mergeCell ref="B772:B774"/>
    <mergeCell ref="C772:C774"/>
    <mergeCell ref="A775:A776"/>
    <mergeCell ref="A763:A764"/>
    <mergeCell ref="B763:B764"/>
    <mergeCell ref="C763:C764"/>
    <mergeCell ref="E763:E764"/>
    <mergeCell ref="A765:A767"/>
    <mergeCell ref="B765:B767"/>
    <mergeCell ref="C765:C767"/>
    <mergeCell ref="E765:E767"/>
    <mergeCell ref="A895:A898"/>
    <mergeCell ref="A899:A903"/>
    <mergeCell ref="B904:C904"/>
    <mergeCell ref="A907:A909"/>
    <mergeCell ref="C907:C909"/>
    <mergeCell ref="A910:A912"/>
    <mergeCell ref="C910:C912"/>
    <mergeCell ref="C899:C903"/>
    <mergeCell ref="A865:A869"/>
    <mergeCell ref="A870:A875"/>
    <mergeCell ref="A876:A880"/>
    <mergeCell ref="A881:A884"/>
    <mergeCell ref="A885:A890"/>
    <mergeCell ref="A891:A894"/>
    <mergeCell ref="A847:A850"/>
    <mergeCell ref="A851:A854"/>
    <mergeCell ref="A855:A859"/>
    <mergeCell ref="A860:A862"/>
    <mergeCell ref="A863:A864"/>
    <mergeCell ref="B847:B850"/>
    <mergeCell ref="B851:B854"/>
    <mergeCell ref="B855:B859"/>
    <mergeCell ref="A922:A923"/>
    <mergeCell ref="C922:C923"/>
    <mergeCell ref="D922:D923"/>
    <mergeCell ref="C924:D924"/>
    <mergeCell ref="A934:A935"/>
    <mergeCell ref="C934:C935"/>
    <mergeCell ref="D934:D935"/>
    <mergeCell ref="B922:B923"/>
    <mergeCell ref="A918:A919"/>
    <mergeCell ref="C918:C919"/>
    <mergeCell ref="D918:D919"/>
    <mergeCell ref="A920:A921"/>
    <mergeCell ref="C920:C921"/>
    <mergeCell ref="D920:D921"/>
    <mergeCell ref="B918:B919"/>
    <mergeCell ref="B920:B921"/>
    <mergeCell ref="A913:A914"/>
    <mergeCell ref="C913:C914"/>
    <mergeCell ref="D913:D914"/>
    <mergeCell ref="A915:A917"/>
    <mergeCell ref="C915:C917"/>
    <mergeCell ref="D915:D917"/>
    <mergeCell ref="B944:C944"/>
    <mergeCell ref="B964:C964"/>
    <mergeCell ref="B973:C973"/>
    <mergeCell ref="A977:A978"/>
    <mergeCell ref="B977:B978"/>
    <mergeCell ref="C977:C978"/>
    <mergeCell ref="A940:A941"/>
    <mergeCell ref="C940:C941"/>
    <mergeCell ref="D940:D941"/>
    <mergeCell ref="A942:A943"/>
    <mergeCell ref="C942:C943"/>
    <mergeCell ref="D942:D943"/>
    <mergeCell ref="A936:A937"/>
    <mergeCell ref="C936:C937"/>
    <mergeCell ref="D936:D937"/>
    <mergeCell ref="A938:A939"/>
    <mergeCell ref="C938:C939"/>
    <mergeCell ref="D938:D939"/>
    <mergeCell ref="B1032:C1032"/>
    <mergeCell ref="A1035:A1038"/>
    <mergeCell ref="B1039:F1039"/>
    <mergeCell ref="A1040:A1041"/>
    <mergeCell ref="B1040:F1040"/>
    <mergeCell ref="B1041:F1041"/>
    <mergeCell ref="B1027:C1027"/>
    <mergeCell ref="B1035:B1038"/>
    <mergeCell ref="B988:C988"/>
    <mergeCell ref="B1011:C1011"/>
    <mergeCell ref="A1020:A1021"/>
    <mergeCell ref="C1020:C1021"/>
    <mergeCell ref="D1020:D1021"/>
    <mergeCell ref="A1022:A1023"/>
    <mergeCell ref="C1022:C1023"/>
    <mergeCell ref="D1022:D1023"/>
    <mergeCell ref="D977:D978"/>
    <mergeCell ref="A979:A980"/>
    <mergeCell ref="B979:B980"/>
    <mergeCell ref="C979:C980"/>
    <mergeCell ref="D979:D980"/>
    <mergeCell ref="A985:A987"/>
    <mergeCell ref="B985:B987"/>
    <mergeCell ref="D985:D987"/>
    <mergeCell ref="C985:C987"/>
    <mergeCell ref="A1083:A1084"/>
    <mergeCell ref="B1083:F1083"/>
    <mergeCell ref="B1084:F1084"/>
    <mergeCell ref="A1087:A1090"/>
    <mergeCell ref="F1087:F1090"/>
    <mergeCell ref="D1067:F1067"/>
    <mergeCell ref="D1069:F1069"/>
    <mergeCell ref="D1071:F1071"/>
    <mergeCell ref="D1073:F1073"/>
    <mergeCell ref="D1075:F1075"/>
    <mergeCell ref="D1077:F1077"/>
    <mergeCell ref="D1055:F1055"/>
    <mergeCell ref="D1057:F1057"/>
    <mergeCell ref="D1059:F1059"/>
    <mergeCell ref="D1061:F1061"/>
    <mergeCell ref="D1063:F1063"/>
    <mergeCell ref="D1065:F1065"/>
    <mergeCell ref="A1100:A1101"/>
    <mergeCell ref="B1100:B1101"/>
    <mergeCell ref="C1100:C1101"/>
    <mergeCell ref="D1100:F1100"/>
    <mergeCell ref="D1101:F1101"/>
    <mergeCell ref="A1103:A1104"/>
    <mergeCell ref="B1103:B1104"/>
    <mergeCell ref="C1103:C1104"/>
    <mergeCell ref="D1103:F1103"/>
    <mergeCell ref="D1104:F1104"/>
    <mergeCell ref="A1091:A1092"/>
    <mergeCell ref="B1091:F1091"/>
    <mergeCell ref="B1092:F1092"/>
    <mergeCell ref="D1094:F1094"/>
    <mergeCell ref="A1096:A1097"/>
    <mergeCell ref="B1096:B1097"/>
    <mergeCell ref="C1096:C1097"/>
    <mergeCell ref="D1096:F1096"/>
    <mergeCell ref="D1097:F1097"/>
    <mergeCell ref="A1113:A1114"/>
    <mergeCell ref="B1113:B1114"/>
    <mergeCell ref="C1113:C1114"/>
    <mergeCell ref="D1113:F1113"/>
    <mergeCell ref="D1114:F1114"/>
    <mergeCell ref="A1116:A1117"/>
    <mergeCell ref="B1116:B1117"/>
    <mergeCell ref="C1116:C1117"/>
    <mergeCell ref="D1116:F1116"/>
    <mergeCell ref="D1117:F1117"/>
    <mergeCell ref="A1106:A1107"/>
    <mergeCell ref="B1106:B1107"/>
    <mergeCell ref="C1106:C1107"/>
    <mergeCell ref="D1106:F1106"/>
    <mergeCell ref="D1107:F1107"/>
    <mergeCell ref="A1109:A1110"/>
    <mergeCell ref="B1109:B1110"/>
    <mergeCell ref="C1109:C1110"/>
    <mergeCell ref="D1109:F1109"/>
    <mergeCell ref="D1110:F1110"/>
    <mergeCell ref="A1131:A1132"/>
    <mergeCell ref="B1131:B1132"/>
    <mergeCell ref="C1131:C1132"/>
    <mergeCell ref="D1131:F1131"/>
    <mergeCell ref="D1132:F1132"/>
    <mergeCell ref="D1136:F1136"/>
    <mergeCell ref="A1125:A1126"/>
    <mergeCell ref="B1125:B1126"/>
    <mergeCell ref="C1125:C1126"/>
    <mergeCell ref="D1125:F1125"/>
    <mergeCell ref="D1126:F1126"/>
    <mergeCell ref="A1128:A1129"/>
    <mergeCell ref="B1128:B1129"/>
    <mergeCell ref="C1128:C1129"/>
    <mergeCell ref="D1128:F1128"/>
    <mergeCell ref="D1129:F1129"/>
    <mergeCell ref="D1120:F1120"/>
    <mergeCell ref="A1122:A1123"/>
    <mergeCell ref="B1122:B1123"/>
    <mergeCell ref="C1122:C1123"/>
    <mergeCell ref="D1122:F1122"/>
    <mergeCell ref="D1123:F1123"/>
    <mergeCell ref="A1144:A1145"/>
    <mergeCell ref="B1144:B1145"/>
    <mergeCell ref="C1144:C1145"/>
    <mergeCell ref="D1144:F1144"/>
    <mergeCell ref="D1145:F1145"/>
    <mergeCell ref="A1147:A1148"/>
    <mergeCell ref="B1147:B1148"/>
    <mergeCell ref="C1147:C1148"/>
    <mergeCell ref="D1147:F1147"/>
    <mergeCell ref="D1148:F1148"/>
    <mergeCell ref="D1137:F1137"/>
    <mergeCell ref="D1139:F1139"/>
    <mergeCell ref="A1141:A1142"/>
    <mergeCell ref="B1141:B1142"/>
    <mergeCell ref="C1141:C1142"/>
    <mergeCell ref="D1141:F1141"/>
    <mergeCell ref="D1142:F1142"/>
    <mergeCell ref="A1156:A1157"/>
    <mergeCell ref="B1156:B1157"/>
    <mergeCell ref="C1156:C1157"/>
    <mergeCell ref="D1156:F1156"/>
    <mergeCell ref="D1157:F1157"/>
    <mergeCell ref="A1159:A1160"/>
    <mergeCell ref="B1159:B1160"/>
    <mergeCell ref="C1159:C1160"/>
    <mergeCell ref="D1159:F1159"/>
    <mergeCell ref="D1160:F1160"/>
    <mergeCell ref="A1150:A1151"/>
    <mergeCell ref="B1150:B1151"/>
    <mergeCell ref="C1150:C1151"/>
    <mergeCell ref="D1150:F1150"/>
    <mergeCell ref="D1151:F1151"/>
    <mergeCell ref="A1153:A1154"/>
    <mergeCell ref="B1153:B1154"/>
    <mergeCell ref="C1153:C1154"/>
    <mergeCell ref="D1153:F1153"/>
    <mergeCell ref="D1154:F1154"/>
    <mergeCell ref="A1174:A1175"/>
    <mergeCell ref="B1174:B1175"/>
    <mergeCell ref="C1174:C1175"/>
    <mergeCell ref="D1174:F1174"/>
    <mergeCell ref="D1175:F1175"/>
    <mergeCell ref="B1177:F1177"/>
    <mergeCell ref="A1168:A1169"/>
    <mergeCell ref="B1168:B1169"/>
    <mergeCell ref="C1168:C1169"/>
    <mergeCell ref="D1168:F1168"/>
    <mergeCell ref="D1169:F1169"/>
    <mergeCell ref="A1171:A1172"/>
    <mergeCell ref="B1171:B1172"/>
    <mergeCell ref="C1171:C1172"/>
    <mergeCell ref="D1171:F1171"/>
    <mergeCell ref="D1172:F1172"/>
    <mergeCell ref="A1162:A1163"/>
    <mergeCell ref="B1162:B1163"/>
    <mergeCell ref="C1162:C1163"/>
    <mergeCell ref="D1162:F1162"/>
    <mergeCell ref="D1163:F1163"/>
    <mergeCell ref="A1165:A1166"/>
    <mergeCell ref="B1165:B1166"/>
    <mergeCell ref="C1165:C1166"/>
    <mergeCell ref="D1165:F1165"/>
    <mergeCell ref="D1166:F1166"/>
    <mergeCell ref="A1207:A1208"/>
    <mergeCell ref="B1207:B1208"/>
    <mergeCell ref="C1207:C1208"/>
    <mergeCell ref="D1207:F1207"/>
    <mergeCell ref="D1208:F1208"/>
    <mergeCell ref="D1195:F1195"/>
    <mergeCell ref="A1198:A1201"/>
    <mergeCell ref="A1202:A1204"/>
    <mergeCell ref="B1202:F1202"/>
    <mergeCell ref="B1203:F1203"/>
    <mergeCell ref="B1204:F1204"/>
    <mergeCell ref="A1180:A1181"/>
    <mergeCell ref="B1180:B1181"/>
    <mergeCell ref="A1188:A1191"/>
    <mergeCell ref="A1192:A1193"/>
    <mergeCell ref="B1192:F1192"/>
    <mergeCell ref="B1193:F1193"/>
    <mergeCell ref="B1188:B1191"/>
    <mergeCell ref="C1188:C1191"/>
    <mergeCell ref="D1188:D1191"/>
    <mergeCell ref="A1235:A1238"/>
    <mergeCell ref="A1239:A1241"/>
    <mergeCell ref="B1239:F1239"/>
    <mergeCell ref="B1240:F1240"/>
    <mergeCell ref="B1241:F1241"/>
    <mergeCell ref="D1242:F1242"/>
    <mergeCell ref="A1226:A1228"/>
    <mergeCell ref="B1222:B1225"/>
    <mergeCell ref="C1222:C1225"/>
    <mergeCell ref="A1222:A1225"/>
    <mergeCell ref="D1222:D1225"/>
    <mergeCell ref="D1209:F1209"/>
    <mergeCell ref="D1211:F1211"/>
    <mergeCell ref="D1213:F1213"/>
    <mergeCell ref="D1215:F1215"/>
    <mergeCell ref="D1217:F1217"/>
    <mergeCell ref="D1219:F1219"/>
    <mergeCell ref="D1266:F1266"/>
    <mergeCell ref="A1269:A1272"/>
    <mergeCell ref="A1273:A1274"/>
    <mergeCell ref="B1273:F1273"/>
    <mergeCell ref="B1274:F1274"/>
    <mergeCell ref="A1275:A1276"/>
    <mergeCell ref="B1275:B1276"/>
    <mergeCell ref="C1275:C1276"/>
    <mergeCell ref="D1275:F1275"/>
    <mergeCell ref="D1276:F1276"/>
    <mergeCell ref="D1254:F1254"/>
    <mergeCell ref="D1256:F1256"/>
    <mergeCell ref="D1258:F1258"/>
    <mergeCell ref="D1260:F1260"/>
    <mergeCell ref="D1262:F1262"/>
    <mergeCell ref="D1264:F1264"/>
    <mergeCell ref="D1244:F1244"/>
    <mergeCell ref="A1247:A1250"/>
    <mergeCell ref="A1251:A1253"/>
    <mergeCell ref="B1251:F1251"/>
    <mergeCell ref="B1252:F1252"/>
    <mergeCell ref="B1253:F1253"/>
    <mergeCell ref="B1247:B1250"/>
    <mergeCell ref="C1247:C1250"/>
    <mergeCell ref="D1247:D1250"/>
    <mergeCell ref="E1247:E1250"/>
    <mergeCell ref="D1311:F1311"/>
    <mergeCell ref="D1313:F1313"/>
    <mergeCell ref="D1315:F1315"/>
    <mergeCell ref="D1294:F1294"/>
    <mergeCell ref="A1297:A1300"/>
    <mergeCell ref="A1301:A1302"/>
    <mergeCell ref="B1301:F1301"/>
    <mergeCell ref="B1302:F1302"/>
    <mergeCell ref="D1303:F1303"/>
    <mergeCell ref="A1286:A1287"/>
    <mergeCell ref="B1286:F1286"/>
    <mergeCell ref="B1287:F1287"/>
    <mergeCell ref="D1288:F1288"/>
    <mergeCell ref="D1290:F1290"/>
    <mergeCell ref="D1292:F1292"/>
    <mergeCell ref="A1278:A1279"/>
    <mergeCell ref="B1278:B1279"/>
    <mergeCell ref="C1278:C1279"/>
    <mergeCell ref="D1278:F1278"/>
    <mergeCell ref="D1279:F1279"/>
    <mergeCell ref="A1282:A1285"/>
    <mergeCell ref="B1282:B1285"/>
    <mergeCell ref="C1282:C1285"/>
    <mergeCell ref="D1282:D1285"/>
    <mergeCell ref="E1282:E1285"/>
    <mergeCell ref="A1365:A1368"/>
    <mergeCell ref="D1340:F1340"/>
    <mergeCell ref="D1342:F1342"/>
    <mergeCell ref="D1344:F1344"/>
    <mergeCell ref="D1346:F1346"/>
    <mergeCell ref="D1348:F1348"/>
    <mergeCell ref="D1350:F1350"/>
    <mergeCell ref="A1331:A1334"/>
    <mergeCell ref="A1335:A1337"/>
    <mergeCell ref="B1335:F1335"/>
    <mergeCell ref="B1336:F1336"/>
    <mergeCell ref="B1337:F1337"/>
    <mergeCell ref="D1338:F1338"/>
    <mergeCell ref="B1331:B1334"/>
    <mergeCell ref="C1331:C1334"/>
    <mergeCell ref="D1331:D1334"/>
    <mergeCell ref="E1331:E1334"/>
    <mergeCell ref="A1389:A1390"/>
    <mergeCell ref="B1389:B1390"/>
    <mergeCell ref="C1389:C1390"/>
    <mergeCell ref="D1389:F1389"/>
    <mergeCell ref="D1390:F1390"/>
    <mergeCell ref="A1393:A1396"/>
    <mergeCell ref="B1393:B1396"/>
    <mergeCell ref="C1393:C1396"/>
    <mergeCell ref="D1393:D1396"/>
    <mergeCell ref="E1393:E1396"/>
    <mergeCell ref="D1377:F1377"/>
    <mergeCell ref="D1379:F1379"/>
    <mergeCell ref="D1381:F1381"/>
    <mergeCell ref="D1383:F1383"/>
    <mergeCell ref="D1385:F1385"/>
    <mergeCell ref="D1387:F1387"/>
    <mergeCell ref="A1369:A1370"/>
    <mergeCell ref="B1369:F1369"/>
    <mergeCell ref="B1370:F1370"/>
    <mergeCell ref="D1371:F1371"/>
    <mergeCell ref="D1373:F1373"/>
    <mergeCell ref="D1375:F1375"/>
    <mergeCell ref="A1423:A1424"/>
    <mergeCell ref="B1423:B1424"/>
    <mergeCell ref="C1423:C1424"/>
    <mergeCell ref="D1423:F1423"/>
    <mergeCell ref="D1424:F1424"/>
    <mergeCell ref="A1407:A1410"/>
    <mergeCell ref="A1411:A1412"/>
    <mergeCell ref="B1411:F1411"/>
    <mergeCell ref="B1412:F1412"/>
    <mergeCell ref="D1413:F1413"/>
    <mergeCell ref="D1415:F1415"/>
    <mergeCell ref="A1397:A1398"/>
    <mergeCell ref="B1397:F1397"/>
    <mergeCell ref="B1398:F1398"/>
    <mergeCell ref="D1400:F1400"/>
    <mergeCell ref="D1402:F1402"/>
    <mergeCell ref="D1404:F1404"/>
    <mergeCell ref="A1462:A1465"/>
    <mergeCell ref="A1466:A1468"/>
    <mergeCell ref="B1466:F1466"/>
    <mergeCell ref="B1467:F1467"/>
    <mergeCell ref="B1468:F1468"/>
    <mergeCell ref="D1444:F1444"/>
    <mergeCell ref="D1446:F1446"/>
    <mergeCell ref="D1449:F1449"/>
    <mergeCell ref="D1453:F1453"/>
    <mergeCell ref="D1455:F1455"/>
    <mergeCell ref="D1457:F1457"/>
    <mergeCell ref="D1426:F1426"/>
    <mergeCell ref="D1428:F1428"/>
    <mergeCell ref="D1430:F1430"/>
    <mergeCell ref="A1435:A1438"/>
    <mergeCell ref="A1439:A1443"/>
    <mergeCell ref="B1439:F1439"/>
    <mergeCell ref="B1440:F1440"/>
    <mergeCell ref="B1441:F1441"/>
    <mergeCell ref="B1442:F1442"/>
    <mergeCell ref="B1443:F1443"/>
    <mergeCell ref="A1480:A1481"/>
    <mergeCell ref="B1480:B1481"/>
    <mergeCell ref="C1480:C1481"/>
    <mergeCell ref="D1480:F1480"/>
    <mergeCell ref="D1481:F1481"/>
    <mergeCell ref="A1483:A1484"/>
    <mergeCell ref="B1483:B1484"/>
    <mergeCell ref="C1483:C1484"/>
    <mergeCell ref="D1483:F1483"/>
    <mergeCell ref="D1484:F1484"/>
    <mergeCell ref="D1469:F1469"/>
    <mergeCell ref="D1471:F1471"/>
    <mergeCell ref="A1474:A1477"/>
    <mergeCell ref="A1478:A1479"/>
    <mergeCell ref="B1478:F1478"/>
    <mergeCell ref="B1479:F1479"/>
    <mergeCell ref="B1474:B1477"/>
    <mergeCell ref="C1474:C1477"/>
    <mergeCell ref="D1474:D1477"/>
    <mergeCell ref="E1474:E1477"/>
    <mergeCell ref="A1492:A1493"/>
    <mergeCell ref="B1492:B1493"/>
    <mergeCell ref="C1492:C1493"/>
    <mergeCell ref="D1492:F1492"/>
    <mergeCell ref="D1493:F1493"/>
    <mergeCell ref="A1495:A1496"/>
    <mergeCell ref="B1495:B1496"/>
    <mergeCell ref="C1495:C1496"/>
    <mergeCell ref="D1495:F1495"/>
    <mergeCell ref="D1496:F1496"/>
    <mergeCell ref="A1486:A1487"/>
    <mergeCell ref="B1486:B1487"/>
    <mergeCell ref="C1486:C1487"/>
    <mergeCell ref="D1486:F1486"/>
    <mergeCell ref="D1487:F1487"/>
    <mergeCell ref="A1489:A1490"/>
    <mergeCell ref="B1489:B1490"/>
    <mergeCell ref="C1489:C1490"/>
    <mergeCell ref="D1489:F1489"/>
    <mergeCell ref="D1490:F1490"/>
    <mergeCell ref="A1504:A1505"/>
    <mergeCell ref="B1504:B1505"/>
    <mergeCell ref="C1504:C1505"/>
    <mergeCell ref="D1504:F1504"/>
    <mergeCell ref="D1505:F1505"/>
    <mergeCell ref="A1507:A1508"/>
    <mergeCell ref="B1507:B1508"/>
    <mergeCell ref="C1507:C1508"/>
    <mergeCell ref="D1507:F1507"/>
    <mergeCell ref="D1508:F1508"/>
    <mergeCell ref="D1498:F1498"/>
    <mergeCell ref="D1499:F1499"/>
    <mergeCell ref="A1501:A1502"/>
    <mergeCell ref="B1501:B1502"/>
    <mergeCell ref="C1501:C1502"/>
    <mergeCell ref="D1501:F1501"/>
    <mergeCell ref="D1502:F1502"/>
    <mergeCell ref="D1522:E1522"/>
    <mergeCell ref="D1523:G1523"/>
    <mergeCell ref="A1527:A1530"/>
    <mergeCell ref="A1531:A1532"/>
    <mergeCell ref="B1531:F1531"/>
    <mergeCell ref="B1532:F1532"/>
    <mergeCell ref="B1527:B1530"/>
    <mergeCell ref="C1527:C1530"/>
    <mergeCell ref="D1527:D1530"/>
    <mergeCell ref="A1517:A1518"/>
    <mergeCell ref="B1517:G1517"/>
    <mergeCell ref="B1518:G1518"/>
    <mergeCell ref="D1519:G1519"/>
    <mergeCell ref="D1520:E1520"/>
    <mergeCell ref="D1521:G1521"/>
    <mergeCell ref="D1510:F1510"/>
    <mergeCell ref="A1513:A1516"/>
    <mergeCell ref="A1557:A1558"/>
    <mergeCell ref="B1557:F1557"/>
    <mergeCell ref="B1558:F1558"/>
    <mergeCell ref="D1559:F1559"/>
    <mergeCell ref="D1561:F1561"/>
    <mergeCell ref="D1563:F1563"/>
    <mergeCell ref="D1538:F1538"/>
    <mergeCell ref="D1540:F1540"/>
    <mergeCell ref="E1542:F1542"/>
    <mergeCell ref="D1544:F1544"/>
    <mergeCell ref="D1546:F1546"/>
    <mergeCell ref="A1553:A1556"/>
    <mergeCell ref="A1533:A1534"/>
    <mergeCell ref="B1533:B1534"/>
    <mergeCell ref="C1533:C1534"/>
    <mergeCell ref="D1533:F1533"/>
    <mergeCell ref="D1534:F1534"/>
    <mergeCell ref="D1536:F1536"/>
    <mergeCell ref="A1594:A1597"/>
    <mergeCell ref="A1598:A1599"/>
    <mergeCell ref="B1598:F1598"/>
    <mergeCell ref="B1599:F1599"/>
    <mergeCell ref="B1594:B1597"/>
    <mergeCell ref="C1594:C1597"/>
    <mergeCell ref="D1594:D1597"/>
    <mergeCell ref="E1594:E1597"/>
    <mergeCell ref="D1576:F1576"/>
    <mergeCell ref="D1578:F1578"/>
    <mergeCell ref="D1580:F1580"/>
    <mergeCell ref="A1583:A1586"/>
    <mergeCell ref="A1587:A1588"/>
    <mergeCell ref="B1587:F1587"/>
    <mergeCell ref="B1588:F1588"/>
    <mergeCell ref="D1565:F1565"/>
    <mergeCell ref="D1567:F1567"/>
    <mergeCell ref="A1570:A1573"/>
    <mergeCell ref="A1574:A1575"/>
    <mergeCell ref="B1574:F1574"/>
    <mergeCell ref="B1575:F1575"/>
    <mergeCell ref="B1570:B1573"/>
    <mergeCell ref="C1570:C1573"/>
    <mergeCell ref="D1570:D1573"/>
    <mergeCell ref="D1626:F1626"/>
    <mergeCell ref="D1628:F1628"/>
    <mergeCell ref="D1630:F1630"/>
    <mergeCell ref="A1633:A1636"/>
    <mergeCell ref="A1637:A1640"/>
    <mergeCell ref="B1637:F1637"/>
    <mergeCell ref="B1638:F1638"/>
    <mergeCell ref="B1639:F1639"/>
    <mergeCell ref="B1640:F1640"/>
    <mergeCell ref="E1633:E1636"/>
    <mergeCell ref="D1613:F1613"/>
    <mergeCell ref="D1615:F1615"/>
    <mergeCell ref="D1617:F1617"/>
    <mergeCell ref="D1620:F1620"/>
    <mergeCell ref="D1622:F1622"/>
    <mergeCell ref="D1624:F1624"/>
    <mergeCell ref="D1600:F1600"/>
    <mergeCell ref="D1602:F1602"/>
    <mergeCell ref="D1604:F1604"/>
    <mergeCell ref="A1607:A1610"/>
    <mergeCell ref="A1611:A1612"/>
    <mergeCell ref="B1611:F1611"/>
    <mergeCell ref="B1612:F1612"/>
    <mergeCell ref="A1664:A1667"/>
    <mergeCell ref="A1668:A1669"/>
    <mergeCell ref="B1668:F1668"/>
    <mergeCell ref="B1669:F1669"/>
    <mergeCell ref="D1670:F1670"/>
    <mergeCell ref="D1672:F1672"/>
    <mergeCell ref="B1664:B1667"/>
    <mergeCell ref="C1664:C1667"/>
    <mergeCell ref="D1664:D1667"/>
    <mergeCell ref="E1664:E1667"/>
    <mergeCell ref="A1650:A1653"/>
    <mergeCell ref="A1654:A1655"/>
    <mergeCell ref="B1654:F1654"/>
    <mergeCell ref="B1655:F1655"/>
    <mergeCell ref="D1656:F1656"/>
    <mergeCell ref="D1658:F1658"/>
    <mergeCell ref="E1641:F1641"/>
    <mergeCell ref="E1642:F1642"/>
    <mergeCell ref="D1644:F1644"/>
    <mergeCell ref="A1646:A1647"/>
    <mergeCell ref="B1646:B1647"/>
    <mergeCell ref="C1646:C1647"/>
    <mergeCell ref="D1646:F1646"/>
    <mergeCell ref="D1647:F1647"/>
    <mergeCell ref="A1699:A1702"/>
    <mergeCell ref="A1703:A1704"/>
    <mergeCell ref="B1703:F1703"/>
    <mergeCell ref="B1704:F1704"/>
    <mergeCell ref="D1705:F1705"/>
    <mergeCell ref="D1685:F1685"/>
    <mergeCell ref="A1688:A1691"/>
    <mergeCell ref="A1692:A1693"/>
    <mergeCell ref="B1692:F1692"/>
    <mergeCell ref="B1693:F1693"/>
    <mergeCell ref="D1694:F1694"/>
    <mergeCell ref="B1688:B1691"/>
    <mergeCell ref="C1688:C1691"/>
    <mergeCell ref="D1688:D1691"/>
    <mergeCell ref="A1675:A1678"/>
    <mergeCell ref="A1679:A1680"/>
    <mergeCell ref="B1679:F1679"/>
    <mergeCell ref="B1680:F1680"/>
    <mergeCell ref="D1681:F1681"/>
    <mergeCell ref="D1683:F1683"/>
    <mergeCell ref="D1733:F1733"/>
    <mergeCell ref="D1735:F1735"/>
    <mergeCell ref="D1737:F1737"/>
    <mergeCell ref="D1739:F1739"/>
    <mergeCell ref="D1741:F1741"/>
    <mergeCell ref="D1718:F1718"/>
    <mergeCell ref="D1720:F1720"/>
    <mergeCell ref="D1722:F1722"/>
    <mergeCell ref="A1725:A1728"/>
    <mergeCell ref="A1729:A1730"/>
    <mergeCell ref="B1729:F1729"/>
    <mergeCell ref="B1730:F1730"/>
    <mergeCell ref="D1707:F1707"/>
    <mergeCell ref="D1709:F1709"/>
    <mergeCell ref="A1712:A1715"/>
    <mergeCell ref="A1716:A1717"/>
    <mergeCell ref="B1716:F1716"/>
    <mergeCell ref="B1717:F1717"/>
    <mergeCell ref="B1712:B1715"/>
    <mergeCell ref="C1712:C1715"/>
    <mergeCell ref="D1712:D1715"/>
    <mergeCell ref="C27:C47"/>
    <mergeCell ref="B48:B58"/>
    <mergeCell ref="C48:C58"/>
    <mergeCell ref="B59:B61"/>
    <mergeCell ref="C59:C61"/>
    <mergeCell ref="B62:B64"/>
    <mergeCell ref="C62:C64"/>
    <mergeCell ref="A1831:A1832"/>
    <mergeCell ref="C1831:C1832"/>
    <mergeCell ref="D1831:E1832"/>
    <mergeCell ref="A1833:A1835"/>
    <mergeCell ref="C1833:C1835"/>
    <mergeCell ref="D1833:E1835"/>
    <mergeCell ref="D1825:E1826"/>
    <mergeCell ref="A1827:A1828"/>
    <mergeCell ref="A1829:A1830"/>
    <mergeCell ref="C1829:C1830"/>
    <mergeCell ref="D1829:E1830"/>
    <mergeCell ref="A1771:A1772"/>
    <mergeCell ref="B1771:B1772"/>
    <mergeCell ref="A1821:A1822"/>
    <mergeCell ref="C1821:C1822"/>
    <mergeCell ref="A1825:A1826"/>
    <mergeCell ref="C1825:C1826"/>
    <mergeCell ref="A1824:E1824"/>
    <mergeCell ref="A1763:A1764"/>
    <mergeCell ref="D1754:F1754"/>
    <mergeCell ref="D1756:F1756"/>
    <mergeCell ref="A1759:A1762"/>
    <mergeCell ref="D1743:F1743"/>
    <mergeCell ref="A1746:A1749"/>
    <mergeCell ref="A1750:A1751"/>
    <mergeCell ref="G119:G122"/>
    <mergeCell ref="A178:D178"/>
    <mergeCell ref="A205:D205"/>
    <mergeCell ref="B179:B182"/>
    <mergeCell ref="C179:C182"/>
    <mergeCell ref="D179:D182"/>
    <mergeCell ref="A107:D107"/>
    <mergeCell ref="A118:D118"/>
    <mergeCell ref="C101:C104"/>
    <mergeCell ref="C80:C84"/>
    <mergeCell ref="C85:C88"/>
    <mergeCell ref="C89:C91"/>
    <mergeCell ref="C92:C94"/>
    <mergeCell ref="C95:C97"/>
    <mergeCell ref="C98:C100"/>
    <mergeCell ref="C69:C72"/>
    <mergeCell ref="B73:B75"/>
    <mergeCell ref="C73:C75"/>
    <mergeCell ref="B76:B79"/>
    <mergeCell ref="C76:C79"/>
    <mergeCell ref="B80:B84"/>
    <mergeCell ref="D199:E199"/>
    <mergeCell ref="F199:G199"/>
    <mergeCell ref="D200:E200"/>
    <mergeCell ref="F200:G200"/>
    <mergeCell ref="A201:A202"/>
    <mergeCell ref="B201:H201"/>
    <mergeCell ref="B202:H202"/>
    <mergeCell ref="D195:E195"/>
    <mergeCell ref="F195:G195"/>
    <mergeCell ref="D196:H196"/>
    <mergeCell ref="D197:E197"/>
    <mergeCell ref="F263:F266"/>
    <mergeCell ref="B263:B266"/>
    <mergeCell ref="A323:E323"/>
    <mergeCell ref="B324:B327"/>
    <mergeCell ref="D324:D327"/>
    <mergeCell ref="F324:F327"/>
    <mergeCell ref="C206:C209"/>
    <mergeCell ref="D206:D209"/>
    <mergeCell ref="G206:H209"/>
    <mergeCell ref="D214:H214"/>
    <mergeCell ref="D216:H216"/>
    <mergeCell ref="B210:H212"/>
    <mergeCell ref="E213:F213"/>
    <mergeCell ref="G213:H213"/>
    <mergeCell ref="E215:F215"/>
    <mergeCell ref="G179:H182"/>
    <mergeCell ref="D218:H218"/>
    <mergeCell ref="D220:H220"/>
    <mergeCell ref="E217:F217"/>
    <mergeCell ref="G215:H215"/>
    <mergeCell ref="G223:H223"/>
    <mergeCell ref="G225:H225"/>
    <mergeCell ref="G227:H227"/>
    <mergeCell ref="G229:H229"/>
    <mergeCell ref="G235:H235"/>
    <mergeCell ref="G237:H237"/>
    <mergeCell ref="G239:H239"/>
    <mergeCell ref="G241:H241"/>
    <mergeCell ref="G247:H247"/>
    <mergeCell ref="G249:H249"/>
    <mergeCell ref="G251:H251"/>
    <mergeCell ref="G253:H253"/>
    <mergeCell ref="F346:F349"/>
    <mergeCell ref="B775:B776"/>
    <mergeCell ref="B782:B805"/>
    <mergeCell ref="C782:C805"/>
    <mergeCell ref="D782:D805"/>
    <mergeCell ref="B1633:B1636"/>
    <mergeCell ref="C1633:C1636"/>
    <mergeCell ref="D1633:D1636"/>
    <mergeCell ref="D1827:E1828"/>
    <mergeCell ref="C1827:C1828"/>
    <mergeCell ref="C1771:C1772"/>
    <mergeCell ref="A1758:G1758"/>
    <mergeCell ref="A1770:H1770"/>
    <mergeCell ref="B1763:F1764"/>
    <mergeCell ref="E491:E492"/>
    <mergeCell ref="D491:D492"/>
    <mergeCell ref="E502:E503"/>
    <mergeCell ref="C536:C547"/>
    <mergeCell ref="A358:D358"/>
    <mergeCell ref="A370:D370"/>
    <mergeCell ref="A378:D378"/>
    <mergeCell ref="A394:C394"/>
    <mergeCell ref="A449:D449"/>
    <mergeCell ref="C453:C454"/>
    <mergeCell ref="B1750:F1750"/>
    <mergeCell ref="B1751:F1751"/>
    <mergeCell ref="D1752:F1752"/>
    <mergeCell ref="B1746:B1749"/>
    <mergeCell ref="C1746:C1749"/>
    <mergeCell ref="D1746:D1749"/>
    <mergeCell ref="E1746:E1749"/>
    <mergeCell ref="D1731:F1731"/>
    <mergeCell ref="C847:C850"/>
    <mergeCell ref="C833:C846"/>
    <mergeCell ref="D834:D846"/>
    <mergeCell ref="D847:D850"/>
    <mergeCell ref="D851:D854"/>
    <mergeCell ref="D855:D859"/>
    <mergeCell ref="C876:C880"/>
    <mergeCell ref="C870:C875"/>
    <mergeCell ref="C860:C862"/>
    <mergeCell ref="C855:C859"/>
    <mergeCell ref="C851:C854"/>
    <mergeCell ref="C863:C864"/>
    <mergeCell ref="C865:C869"/>
    <mergeCell ref="C891:C894"/>
    <mergeCell ref="C895:C898"/>
    <mergeCell ref="B895:B898"/>
    <mergeCell ref="B885:B890"/>
    <mergeCell ref="C885:C890"/>
    <mergeCell ref="C881:C884"/>
    <mergeCell ref="B860:B862"/>
    <mergeCell ref="B870:B875"/>
    <mergeCell ref="B865:B869"/>
    <mergeCell ref="B863:B864"/>
    <mergeCell ref="B891:B894"/>
    <mergeCell ref="B881:B884"/>
    <mergeCell ref="B876:B880"/>
    <mergeCell ref="D860:D862"/>
    <mergeCell ref="D863:D864"/>
    <mergeCell ref="E1222:E1225"/>
    <mergeCell ref="F1222:F1225"/>
    <mergeCell ref="B1235:B1238"/>
    <mergeCell ref="C1235:C1238"/>
    <mergeCell ref="D1235:D1238"/>
    <mergeCell ref="E1235:E1238"/>
    <mergeCell ref="F1235:F1238"/>
    <mergeCell ref="D1231:F1231"/>
    <mergeCell ref="E1188:E1191"/>
    <mergeCell ref="F1188:F1191"/>
    <mergeCell ref="C1180:C1181"/>
    <mergeCell ref="B1198:B1201"/>
    <mergeCell ref="C1198:C1201"/>
    <mergeCell ref="D1198:D1201"/>
    <mergeCell ref="E1198:E1201"/>
    <mergeCell ref="F1198:F1201"/>
    <mergeCell ref="D865:D869"/>
    <mergeCell ref="D876:D880"/>
    <mergeCell ref="D881:D884"/>
    <mergeCell ref="D910:D911"/>
    <mergeCell ref="B910:B911"/>
    <mergeCell ref="B915:B917"/>
    <mergeCell ref="B899:B903"/>
    <mergeCell ref="D1205:F1205"/>
    <mergeCell ref="D1079:F1079"/>
    <mergeCell ref="D1081:F1081"/>
    <mergeCell ref="D1043:F1043"/>
    <mergeCell ref="D1045:F1045"/>
    <mergeCell ref="D1047:F1047"/>
    <mergeCell ref="D1049:F1049"/>
    <mergeCell ref="D1051:F1051"/>
    <mergeCell ref="D1053:F1053"/>
    <mergeCell ref="F1331:F1334"/>
    <mergeCell ref="B1365:B1368"/>
    <mergeCell ref="C1365:C1368"/>
    <mergeCell ref="D1365:D1368"/>
    <mergeCell ref="E1365:E1368"/>
    <mergeCell ref="F1365:F1368"/>
    <mergeCell ref="F1282:F1285"/>
    <mergeCell ref="B1297:B1300"/>
    <mergeCell ref="C1297:C1300"/>
    <mergeCell ref="D1297:D1300"/>
    <mergeCell ref="E1297:E1300"/>
    <mergeCell ref="F1297:F1300"/>
    <mergeCell ref="F1247:F1250"/>
    <mergeCell ref="B1269:B1272"/>
    <mergeCell ref="C1269:C1272"/>
    <mergeCell ref="D1269:D1272"/>
    <mergeCell ref="E1269:E1272"/>
    <mergeCell ref="F1269:F1272"/>
    <mergeCell ref="D1352:F1352"/>
    <mergeCell ref="D1354:F1354"/>
    <mergeCell ref="D1356:F1356"/>
    <mergeCell ref="D1358:F1358"/>
    <mergeCell ref="D1360:F1360"/>
    <mergeCell ref="D1317:F1317"/>
    <mergeCell ref="D1319:F1319"/>
    <mergeCell ref="D1321:F1321"/>
    <mergeCell ref="D1323:F1323"/>
    <mergeCell ref="D1325:F1325"/>
    <mergeCell ref="D1327:F1327"/>
    <mergeCell ref="D1305:F1305"/>
    <mergeCell ref="D1307:F1307"/>
    <mergeCell ref="D1309:F1309"/>
    <mergeCell ref="F1474:F1477"/>
    <mergeCell ref="B1435:B1438"/>
    <mergeCell ref="C1435:C1438"/>
    <mergeCell ref="D1435:D1438"/>
    <mergeCell ref="E1435:E1438"/>
    <mergeCell ref="F1435:F1438"/>
    <mergeCell ref="B1462:B1465"/>
    <mergeCell ref="C1462:C1465"/>
    <mergeCell ref="D1462:D1465"/>
    <mergeCell ref="E1462:E1465"/>
    <mergeCell ref="F1462:F1465"/>
    <mergeCell ref="F1393:F1396"/>
    <mergeCell ref="B1407:B1410"/>
    <mergeCell ref="C1407:C1410"/>
    <mergeCell ref="D1407:D1410"/>
    <mergeCell ref="E1407:E1410"/>
    <mergeCell ref="F1407:F1410"/>
    <mergeCell ref="D1459:F1459"/>
    <mergeCell ref="D1417:F1417"/>
    <mergeCell ref="D1419:F1419"/>
    <mergeCell ref="D1421:F1421"/>
    <mergeCell ref="F1594:F1597"/>
    <mergeCell ref="B1607:B1610"/>
    <mergeCell ref="C1607:C1610"/>
    <mergeCell ref="D1607:D1610"/>
    <mergeCell ref="E1607:E1610"/>
    <mergeCell ref="F1607:F1610"/>
    <mergeCell ref="E1570:E1573"/>
    <mergeCell ref="F1570:F1573"/>
    <mergeCell ref="B1583:B1586"/>
    <mergeCell ref="C1583:C1586"/>
    <mergeCell ref="D1583:D1586"/>
    <mergeCell ref="E1583:E1586"/>
    <mergeCell ref="F1583:F1586"/>
    <mergeCell ref="E1527:E1530"/>
    <mergeCell ref="F1527:F1530"/>
    <mergeCell ref="B1553:B1556"/>
    <mergeCell ref="C1553:C1556"/>
    <mergeCell ref="D1553:D1556"/>
    <mergeCell ref="E1553:E1556"/>
    <mergeCell ref="F1553:F1556"/>
    <mergeCell ref="D1589:F1589"/>
    <mergeCell ref="D1591:F1591"/>
    <mergeCell ref="E1725:E1728"/>
    <mergeCell ref="F1725:F1728"/>
    <mergeCell ref="E1688:E1691"/>
    <mergeCell ref="F1688:F1691"/>
    <mergeCell ref="B1699:B1702"/>
    <mergeCell ref="C1699:C1702"/>
    <mergeCell ref="D1699:D1702"/>
    <mergeCell ref="E1699:E1702"/>
    <mergeCell ref="F1699:F1702"/>
    <mergeCell ref="F1664:F1667"/>
    <mergeCell ref="B1675:B1678"/>
    <mergeCell ref="C1675:C1678"/>
    <mergeCell ref="D1675:D1678"/>
    <mergeCell ref="E1675:E1678"/>
    <mergeCell ref="F1675:F1678"/>
    <mergeCell ref="F1633:F1636"/>
    <mergeCell ref="B1650:B1653"/>
    <mergeCell ref="C1650:C1653"/>
    <mergeCell ref="D1650:D1653"/>
    <mergeCell ref="E1650:E1653"/>
    <mergeCell ref="F1650:F1653"/>
    <mergeCell ref="D1696:F1696"/>
    <mergeCell ref="C1035:C1038"/>
    <mergeCell ref="D1035:D1038"/>
    <mergeCell ref="E1035:E1038"/>
    <mergeCell ref="F1035:F1038"/>
    <mergeCell ref="B1834:B1835"/>
    <mergeCell ref="D1229:F1229"/>
    <mergeCell ref="B1226:F1228"/>
    <mergeCell ref="C263:C266"/>
    <mergeCell ref="C324:C327"/>
    <mergeCell ref="D873:D875"/>
    <mergeCell ref="B1087:B1090"/>
    <mergeCell ref="C1087:C1090"/>
    <mergeCell ref="D1087:D1090"/>
    <mergeCell ref="E1087:E1090"/>
    <mergeCell ref="D1765:F1765"/>
    <mergeCell ref="D1767:F1767"/>
    <mergeCell ref="A1745:H1745"/>
    <mergeCell ref="B1513:B1515"/>
    <mergeCell ref="C1513:C1516"/>
    <mergeCell ref="D1513:E1516"/>
    <mergeCell ref="G1513:G1516"/>
    <mergeCell ref="F1746:F1749"/>
    <mergeCell ref="B1759:B1762"/>
    <mergeCell ref="C1759:C1762"/>
    <mergeCell ref="D1759:D1762"/>
    <mergeCell ref="E1759:E1762"/>
    <mergeCell ref="F1759:F1762"/>
    <mergeCell ref="E1712:E1715"/>
    <mergeCell ref="F1712:F1715"/>
    <mergeCell ref="B1725:B1728"/>
    <mergeCell ref="C1725:C1728"/>
    <mergeCell ref="D1725:D1728"/>
  </mergeCells>
  <hyperlinks>
    <hyperlink ref="B769" r:id="rId1" display="http://gsip.konstancinjeziorna.pl/" xr:uid="{B110ED9E-F604-4060-AD9F-F2D9D29FB46C}"/>
  </hyperlinks>
  <pageMargins left="0.7" right="0.7" top="0.75" bottom="0.75" header="0.3" footer="0.3"/>
  <pageSetup paperSize="9"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Arkusz1</vt:lpstr>
      <vt:lpstr>Arkusz1!_Toc54367793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Karolina Stanik</dc:creator>
  <cp:lastModifiedBy>Piotr Wojdyna</cp:lastModifiedBy>
  <dcterms:created xsi:type="dcterms:W3CDTF">2020-11-16T09:12:02Z</dcterms:created>
  <dcterms:modified xsi:type="dcterms:W3CDTF">2020-12-15T07:37:32Z</dcterms:modified>
</cp:coreProperties>
</file>